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I:\Research Funding\Tāwhia Te Mana Fellowships\FUNDING ROUNDS\2025 round\Application Templates\"/>
    </mc:Choice>
  </mc:AlternateContent>
  <xr:revisionPtr revIDLastSave="0" documentId="13_ncr:1_{FA49B247-51E6-4F9E-B6D4-46FA1105E241}" xr6:coauthVersionLast="47" xr6:coauthVersionMax="47" xr10:uidLastSave="{00000000-0000-0000-0000-000000000000}"/>
  <workbookProtection workbookAlgorithmName="SHA-512" workbookHashValue="LT3tLE7QcjJlNgoZwqh4WDDuQPWx8QaMkUwfpH72z0U+enJMps6ouonD2/M+tVBZVK2rO3pyUjt3hfRwyXUHCQ==" workbookSaltValue="aUE9a4rwgdwJlqHyUQ1kJA==" workbookSpinCount="100000" lockStructure="1"/>
  <bookViews>
    <workbookView xWindow="28680" yWindow="-120" windowWidth="24240" windowHeight="17520" xr2:uid="{00000000-000D-0000-FFFF-FFFF00000000}"/>
  </bookViews>
  <sheets>
    <sheet name="Budget" sheetId="1" r:id="rId1"/>
    <sheet name="Direct costs" sheetId="2" r:id="rId2"/>
    <sheet name="Sub-contractors" sheetId="3" r:id="rId3"/>
    <sheet name="Other funding"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D32" i="1" s="1"/>
  <c r="D30" i="1" l="1"/>
  <c r="K11" i="1"/>
  <c r="I11" i="1"/>
  <c r="G11" i="1"/>
  <c r="E11" i="1"/>
  <c r="D20" i="1"/>
  <c r="G19" i="2"/>
  <c r="J19" i="1" s="1"/>
  <c r="G11" i="2"/>
  <c r="J18" i="1" s="1"/>
  <c r="K36" i="3"/>
  <c r="J36" i="3"/>
  <c r="I36" i="3"/>
  <c r="H36" i="3"/>
  <c r="G36" i="3"/>
  <c r="F36" i="3"/>
  <c r="E36" i="3"/>
  <c r="D36" i="3"/>
  <c r="K25" i="3"/>
  <c r="J25" i="3"/>
  <c r="I25" i="3"/>
  <c r="H25" i="3"/>
  <c r="G25" i="3"/>
  <c r="F25" i="3"/>
  <c r="E25" i="3"/>
  <c r="D25" i="3"/>
  <c r="K14" i="3"/>
  <c r="J14" i="3"/>
  <c r="I14" i="3"/>
  <c r="H14" i="3"/>
  <c r="G14" i="3"/>
  <c r="G37" i="3" s="1"/>
  <c r="G20" i="1" s="1"/>
  <c r="F14" i="3"/>
  <c r="F37" i="3" s="1"/>
  <c r="F20" i="1" s="1"/>
  <c r="E14" i="3"/>
  <c r="D14" i="3"/>
  <c r="F19" i="2"/>
  <c r="H19" i="1" s="1"/>
  <c r="E19" i="2"/>
  <c r="F19" i="1" s="1"/>
  <c r="D19" i="2"/>
  <c r="D19" i="1" s="1"/>
  <c r="F11" i="2"/>
  <c r="H18" i="1" s="1"/>
  <c r="E11" i="2"/>
  <c r="F18" i="1" s="1"/>
  <c r="D11" i="2"/>
  <c r="D18" i="1" s="1"/>
  <c r="J11" i="1"/>
  <c r="H11" i="1"/>
  <c r="F11" i="1"/>
  <c r="D11" i="1"/>
  <c r="G24" i="1" l="1"/>
  <c r="G25" i="1" s="1"/>
  <c r="G27" i="1" s="1"/>
  <c r="G20" i="2"/>
  <c r="D20" i="2"/>
  <c r="J37" i="3"/>
  <c r="J20" i="1" s="1"/>
  <c r="J24" i="1" s="1"/>
  <c r="J25" i="1" s="1"/>
  <c r="H37" i="3"/>
  <c r="K37" i="3"/>
  <c r="I37" i="3"/>
  <c r="D37" i="3"/>
  <c r="E37" i="3"/>
  <c r="F20" i="2"/>
  <c r="F24" i="1"/>
  <c r="F25" i="1" s="1"/>
  <c r="E20" i="2"/>
  <c r="F26" i="1" l="1"/>
  <c r="F27" i="1" s="1"/>
  <c r="K20" i="1"/>
  <c r="K24" i="1" s="1"/>
  <c r="K25" i="1" s="1"/>
  <c r="K27" i="1" s="1"/>
  <c r="I20" i="1"/>
  <c r="I24" i="1" s="1"/>
  <c r="I25" i="1" s="1"/>
  <c r="I27" i="1" s="1"/>
  <c r="H20" i="1"/>
  <c r="H24" i="1" s="1"/>
  <c r="H25" i="1" s="1"/>
  <c r="H26" i="1" s="1"/>
  <c r="H27" i="1" s="1"/>
  <c r="E20" i="1"/>
  <c r="D24" i="1"/>
  <c r="D25" i="1" s="1"/>
  <c r="D31" i="1" s="1"/>
  <c r="D33" i="1" s="1"/>
  <c r="J26" i="1"/>
  <c r="J27" i="1" s="1"/>
  <c r="E24" i="1" l="1"/>
  <c r="D26" i="1"/>
  <c r="D27" i="1" s="1"/>
  <c r="E25" i="1" l="1"/>
  <c r="E27" i="1" s="1"/>
  <c r="C68" i="1" l="1"/>
</calcChain>
</file>

<file path=xl/sharedStrings.xml><?xml version="1.0" encoding="utf-8"?>
<sst xmlns="http://schemas.openxmlformats.org/spreadsheetml/2006/main" count="112" uniqueCount="62">
  <si>
    <t>Year 1</t>
  </si>
  <si>
    <t>Year 2</t>
  </si>
  <si>
    <t>Year 3</t>
  </si>
  <si>
    <t>Year 4</t>
  </si>
  <si>
    <t>Budget</t>
  </si>
  <si>
    <t>FTE</t>
  </si>
  <si>
    <t>Research or Technical Assistant(s)</t>
  </si>
  <si>
    <t>Salary-related costs</t>
  </si>
  <si>
    <t>Total Salaries &amp; Salary-related costs (a)</t>
  </si>
  <si>
    <t>Other Costs:</t>
  </si>
  <si>
    <t>Indirect Costs:</t>
  </si>
  <si>
    <t>Host Contribution</t>
  </si>
  <si>
    <t>Direct Costs:</t>
  </si>
  <si>
    <t>Postgraduate student(s)</t>
  </si>
  <si>
    <t>Total Other Costs (b)</t>
  </si>
  <si>
    <t>Sub Total (a) + (b)</t>
  </si>
  <si>
    <t>GST at 15%</t>
  </si>
  <si>
    <t>TOTALS</t>
  </si>
  <si>
    <t>Principal Investigator (Applicant)</t>
  </si>
  <si>
    <t>Salaries (giving names):</t>
  </si>
  <si>
    <t>Budget ($NZ)</t>
  </si>
  <si>
    <t>Sub-contractors ($NZ)</t>
  </si>
  <si>
    <t>Expendables</t>
  </si>
  <si>
    <t>Equipment depreciation/rental</t>
  </si>
  <si>
    <t>Sub-contractor(s)</t>
  </si>
  <si>
    <t>Sub Total (a)</t>
  </si>
  <si>
    <t>Sub Total (b)</t>
  </si>
  <si>
    <t>Overheads</t>
  </si>
  <si>
    <t>TOTAL (excl. GST)</t>
  </si>
  <si>
    <t>Institution:</t>
  </si>
  <si>
    <t>Sub-contractor 1</t>
  </si>
  <si>
    <t>Total Sub-contractor 1</t>
  </si>
  <si>
    <t>Name(s):</t>
  </si>
  <si>
    <t>Expendables (specify below)</t>
  </si>
  <si>
    <t>Sub-contractor 2</t>
  </si>
  <si>
    <t>Total Sub-contractor 2</t>
  </si>
  <si>
    <t>Sub-contractor 3</t>
  </si>
  <si>
    <t>Total Sub-contractor 3</t>
  </si>
  <si>
    <t>(i) Funding received</t>
  </si>
  <si>
    <t>Title of application</t>
  </si>
  <si>
    <t>Funding source</t>
  </si>
  <si>
    <t xml:space="preserve"> FTE</t>
  </si>
  <si>
    <t>Relationship to current proposal</t>
  </si>
  <si>
    <t>(ii) Funding applied for</t>
  </si>
  <si>
    <t>Direct cost budget details ($NZ)</t>
  </si>
  <si>
    <t>Other funding</t>
  </si>
  <si>
    <t>Contract term</t>
  </si>
  <si>
    <t>Overheads (PI excluded)</t>
  </si>
  <si>
    <t>Post-doctoral Fellow(s)</t>
  </si>
  <si>
    <t>FTE*</t>
  </si>
  <si>
    <t>Total Award (ex GST)</t>
  </si>
  <si>
    <t>Error Check</t>
  </si>
  <si>
    <t>Indicate whether non-Mana Tūānuku Resesarch Leader Fellowship funding (e.g., Marsden Fund, HRC, CoRE, TEC, Iwi, Commercial, Other) has been: (i) received; or, (ii) applied for, for this or for research relevant to this proposal.  Include information about your FTEs applied for or received from non-Mana Tūānuku Resesarch Leader Fellowship funding sources.</t>
  </si>
  <si>
    <t>Yes</t>
  </si>
  <si>
    <t>No</t>
  </si>
  <si>
    <t>4 Year Budget Total (ex GST)</t>
  </si>
  <si>
    <t>* 40-80% of the Fellow’s time will be dedicated to the research objectives identified in the proposal.  Any shortfall in the salary will be covered from other research funding and/or the Host Organisation.</t>
  </si>
  <si>
    <t>Note the fellowship can be undertaken at 0.4-0.8 FTE. If you do more than 0.2 FTE on these other activities please adjust the FTE values to the left. Note this may affect the total amount you are eligible to apply for.</t>
  </si>
  <si>
    <t>Working &gt;0.2 FTE on other activities</t>
  </si>
  <si>
    <t>Total FTE</t>
  </si>
  <si>
    <t>Other FTE</t>
  </si>
  <si>
    <t>Teaching, admin, clinical work and other non-fellowship research related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</si>
</sst>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0"/>
      <color indexed="8"/>
      <name val="Arial"/>
      <family val="2"/>
    </font>
    <font>
      <sz val="10"/>
      <color theme="1"/>
      <name val="Arial"/>
      <family val="2"/>
    </font>
    <font>
      <b/>
      <sz val="14"/>
      <color theme="1"/>
      <name val="Arial"/>
      <family val="2"/>
    </font>
    <font>
      <b/>
      <sz val="10"/>
      <color theme="1"/>
      <name val="Arial"/>
      <family val="2"/>
    </font>
    <font>
      <u/>
      <sz val="10"/>
      <color theme="1"/>
      <name val="Arial"/>
      <family val="2"/>
    </font>
    <font>
      <sz val="10"/>
      <color theme="0"/>
      <name val="Arial"/>
      <family val="2"/>
    </font>
    <font>
      <b/>
      <sz val="10"/>
      <color theme="0"/>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s>
  <borders count="3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ashed">
        <color theme="0" tint="-0.24994659260841701"/>
      </bottom>
      <diagonal/>
    </border>
    <border>
      <left/>
      <right/>
      <top style="thin">
        <color indexed="64"/>
      </top>
      <bottom style="dashed">
        <color theme="0" tint="-0.24994659260841701"/>
      </bottom>
      <diagonal/>
    </border>
    <border>
      <left style="thin">
        <color indexed="64"/>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64"/>
      </left>
      <right/>
      <top style="dashed">
        <color theme="0" tint="-0.24994659260841701"/>
      </top>
      <bottom style="thin">
        <color indexed="64"/>
      </bottom>
      <diagonal/>
    </border>
    <border>
      <left/>
      <right/>
      <top style="dashed">
        <color theme="0" tint="-0.24994659260841701"/>
      </top>
      <bottom style="thin">
        <color indexed="64"/>
      </bottom>
      <diagonal/>
    </border>
    <border>
      <left style="thin">
        <color indexed="64"/>
      </left>
      <right/>
      <top style="thin">
        <color indexed="64"/>
      </top>
      <bottom style="dashed">
        <color theme="0" tint="-0.14996795556505021"/>
      </bottom>
      <diagonal/>
    </border>
    <border>
      <left/>
      <right/>
      <top style="thin">
        <color indexed="64"/>
      </top>
      <bottom style="dashed">
        <color theme="0" tint="-0.14996795556505021"/>
      </bottom>
      <diagonal/>
    </border>
    <border>
      <left style="thin">
        <color indexed="64"/>
      </left>
      <right/>
      <top style="dashed">
        <color theme="0" tint="-0.14996795556505021"/>
      </top>
      <bottom style="dashed">
        <color theme="0" tint="-0.14996795556505021"/>
      </bottom>
      <diagonal/>
    </border>
    <border>
      <left/>
      <right/>
      <top style="dashed">
        <color theme="0" tint="-0.14996795556505021"/>
      </top>
      <bottom style="dashed">
        <color theme="0" tint="-0.14996795556505021"/>
      </bottom>
      <diagonal/>
    </border>
    <border>
      <left style="thin">
        <color indexed="64"/>
      </left>
      <right/>
      <top style="dashed">
        <color theme="0" tint="-0.14996795556505021"/>
      </top>
      <bottom style="thin">
        <color indexed="64"/>
      </bottom>
      <diagonal/>
    </border>
    <border>
      <left/>
      <right/>
      <top style="dashed">
        <color theme="0" tint="-0.14996795556505021"/>
      </top>
      <bottom style="thin">
        <color indexed="64"/>
      </bottom>
      <diagonal/>
    </border>
    <border>
      <left/>
      <right style="thin">
        <color indexed="64"/>
      </right>
      <top style="dashed">
        <color theme="0" tint="-0.24994659260841701"/>
      </top>
      <bottom style="dashed">
        <color theme="0" tint="-0.24994659260841701"/>
      </bottom>
      <diagonal/>
    </border>
    <border>
      <left/>
      <right style="thin">
        <color indexed="64"/>
      </right>
      <top style="dashed">
        <color theme="0" tint="-0.24994659260841701"/>
      </top>
      <bottom style="thin">
        <color indexed="64"/>
      </bottom>
      <diagonal/>
    </border>
    <border>
      <left/>
      <right style="thin">
        <color indexed="64"/>
      </right>
      <top style="thin">
        <color indexed="64"/>
      </top>
      <bottom style="dashed">
        <color theme="0" tint="-0.24994659260841701"/>
      </bottom>
      <diagonal/>
    </border>
    <border>
      <left/>
      <right style="thin">
        <color indexed="64"/>
      </right>
      <top style="dashed">
        <color theme="0" tint="-0.14996795556505021"/>
      </top>
      <bottom style="dashed">
        <color theme="0" tint="-0.14996795556505021"/>
      </bottom>
      <diagonal/>
    </border>
    <border>
      <left/>
      <right style="thin">
        <color indexed="64"/>
      </right>
      <top style="dashed">
        <color theme="0" tint="-0.14996795556505021"/>
      </top>
      <bottom style="thin">
        <color indexed="64"/>
      </bottom>
      <diagonal/>
    </border>
    <border>
      <left/>
      <right style="thin">
        <color indexed="64"/>
      </right>
      <top style="thin">
        <color indexed="64"/>
      </top>
      <bottom style="dashed">
        <color theme="0" tint="-0.14996795556505021"/>
      </bottom>
      <diagonal/>
    </border>
    <border>
      <left/>
      <right/>
      <top style="thin">
        <color indexed="64"/>
      </top>
      <bottom/>
      <diagonal/>
    </border>
  </borders>
  <cellStyleXfs count="1">
    <xf numFmtId="0" fontId="0" fillId="0" borderId="0"/>
  </cellStyleXfs>
  <cellXfs count="142">
    <xf numFmtId="0" fontId="0" fillId="0" borderId="0" xfId="0"/>
    <xf numFmtId="3" fontId="2" fillId="0" borderId="1" xfId="0" applyNumberFormat="1" applyFont="1" applyBorder="1" applyAlignment="1" applyProtection="1">
      <alignment horizontal="right" vertical="top" wrapText="1"/>
      <protection locked="0"/>
    </xf>
    <xf numFmtId="0" fontId="3"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0" fontId="2" fillId="0" borderId="2" xfId="0" applyFont="1" applyBorder="1" applyAlignment="1" applyProtection="1">
      <alignment vertical="top" wrapText="1"/>
      <protection locked="0"/>
    </xf>
    <xf numFmtId="0" fontId="2" fillId="0" borderId="3" xfId="0" applyFont="1" applyBorder="1" applyProtection="1">
      <protection locked="0"/>
    </xf>
    <xf numFmtId="0" fontId="2" fillId="0" borderId="4" xfId="0" applyFont="1" applyBorder="1" applyAlignment="1" applyProtection="1">
      <alignment vertical="top" wrapText="1"/>
      <protection locked="0"/>
    </xf>
    <xf numFmtId="0" fontId="2" fillId="0" borderId="3"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3" fontId="2" fillId="2" borderId="6" xfId="0" applyNumberFormat="1" applyFont="1" applyFill="1" applyBorder="1" applyAlignment="1" applyProtection="1">
      <alignment horizontal="right" vertical="top" wrapText="1"/>
      <protection locked="0"/>
    </xf>
    <xf numFmtId="2" fontId="2" fillId="2" borderId="7" xfId="0" applyNumberFormat="1" applyFont="1" applyFill="1" applyBorder="1" applyAlignment="1" applyProtection="1">
      <alignment horizontal="right" vertical="top" wrapText="1"/>
      <protection locked="0"/>
    </xf>
    <xf numFmtId="0" fontId="2" fillId="0" borderId="1" xfId="0" applyFont="1" applyBorder="1" applyProtection="1">
      <protection locked="0"/>
    </xf>
    <xf numFmtId="2" fontId="2" fillId="0" borderId="2" xfId="0" applyNumberFormat="1" applyFont="1" applyBorder="1" applyAlignment="1" applyProtection="1">
      <alignment horizontal="right" vertical="top" wrapText="1"/>
      <protection locked="0"/>
    </xf>
    <xf numFmtId="3" fontId="2" fillId="0" borderId="5" xfId="0" applyNumberFormat="1" applyFont="1" applyBorder="1" applyAlignment="1" applyProtection="1">
      <alignment horizontal="right" vertical="top" wrapText="1"/>
      <protection locked="0"/>
    </xf>
    <xf numFmtId="2" fontId="2" fillId="0" borderId="4" xfId="0" applyNumberFormat="1" applyFont="1" applyBorder="1" applyAlignment="1" applyProtection="1">
      <alignment horizontal="right" vertical="top" wrapText="1"/>
      <protection locked="0"/>
    </xf>
    <xf numFmtId="0" fontId="2" fillId="0" borderId="5" xfId="0" applyFont="1" applyBorder="1" applyProtection="1">
      <protection locked="0"/>
    </xf>
    <xf numFmtId="0" fontId="4" fillId="0" borderId="4" xfId="0" applyFont="1" applyBorder="1" applyAlignment="1" applyProtection="1">
      <alignment vertical="top" wrapText="1"/>
      <protection locked="0"/>
    </xf>
    <xf numFmtId="3" fontId="2" fillId="2" borderId="1" xfId="0" applyNumberFormat="1" applyFont="1" applyFill="1" applyBorder="1" applyAlignment="1" applyProtection="1">
      <alignment horizontal="right" vertical="top" wrapText="1"/>
      <protection locked="0"/>
    </xf>
    <xf numFmtId="2" fontId="2" fillId="2" borderId="2" xfId="0" applyNumberFormat="1" applyFont="1" applyFill="1" applyBorder="1" applyAlignment="1" applyProtection="1">
      <alignment horizontal="right" vertical="top" wrapText="1"/>
      <protection locked="0"/>
    </xf>
    <xf numFmtId="0" fontId="4" fillId="0" borderId="5" xfId="0" applyFont="1" applyBorder="1" applyAlignment="1" applyProtection="1">
      <alignment vertical="top" wrapText="1"/>
      <protection locked="0"/>
    </xf>
    <xf numFmtId="0" fontId="2" fillId="0" borderId="0" xfId="0" applyFont="1" applyAlignment="1" applyProtection="1">
      <alignment vertical="center"/>
      <protection locked="0"/>
    </xf>
    <xf numFmtId="3" fontId="4" fillId="0" borderId="8" xfId="0" applyNumberFormat="1" applyFont="1" applyBorder="1" applyAlignment="1">
      <alignment horizontal="right" vertical="top" wrapText="1"/>
    </xf>
    <xf numFmtId="2" fontId="4" fillId="0" borderId="9" xfId="0" applyNumberFormat="1" applyFont="1" applyBorder="1" applyAlignment="1">
      <alignment horizontal="right" vertical="top" wrapText="1"/>
    </xf>
    <xf numFmtId="3" fontId="4" fillId="0" borderId="1" xfId="0" applyNumberFormat="1" applyFont="1" applyBorder="1" applyAlignment="1">
      <alignment horizontal="right" vertical="top" wrapText="1"/>
    </xf>
    <xf numFmtId="2" fontId="4" fillId="0" borderId="2" xfId="0" applyNumberFormat="1" applyFont="1" applyBorder="1" applyAlignment="1">
      <alignment horizontal="right" vertical="top" wrapText="1"/>
    </xf>
    <xf numFmtId="3" fontId="2" fillId="0" borderId="5" xfId="0" applyNumberFormat="1" applyFont="1" applyBorder="1" applyAlignment="1">
      <alignment horizontal="right" vertical="top" wrapText="1"/>
    </xf>
    <xf numFmtId="3" fontId="4" fillId="0" borderId="8" xfId="0" applyNumberFormat="1" applyFont="1" applyBorder="1" applyAlignment="1">
      <alignment horizontal="right" vertical="center" wrapText="1"/>
    </xf>
    <xf numFmtId="2" fontId="4" fillId="0" borderId="10" xfId="0" applyNumberFormat="1" applyFont="1" applyBorder="1" applyAlignment="1">
      <alignment horizontal="right" vertical="center" wrapText="1"/>
    </xf>
    <xf numFmtId="3" fontId="4" fillId="0" borderId="8" xfId="0" applyNumberFormat="1" applyFont="1" applyBorder="1" applyAlignment="1">
      <alignment vertical="top" wrapText="1"/>
    </xf>
    <xf numFmtId="3" fontId="4" fillId="0" borderId="11" xfId="0" applyNumberFormat="1" applyFont="1" applyBorder="1" applyAlignment="1">
      <alignment vertical="top" wrapText="1"/>
    </xf>
    <xf numFmtId="3" fontId="4" fillId="0" borderId="5" xfId="0" applyNumberFormat="1" applyFont="1" applyBorder="1" applyAlignment="1">
      <alignment vertical="center" wrapText="1"/>
    </xf>
    <xf numFmtId="3" fontId="4" fillId="0" borderId="12" xfId="0" applyNumberFormat="1" applyFont="1" applyBorder="1" applyAlignment="1">
      <alignment vertical="center" wrapText="1"/>
    </xf>
    <xf numFmtId="2" fontId="4" fillId="0" borderId="9" xfId="0" applyNumberFormat="1" applyFont="1" applyBorder="1" applyAlignment="1">
      <alignment vertical="top" wrapText="1"/>
    </xf>
    <xf numFmtId="2" fontId="4" fillId="0" borderId="10" xfId="0" applyNumberFormat="1" applyFont="1" applyBorder="1" applyAlignment="1">
      <alignment vertical="top" wrapText="1"/>
    </xf>
    <xf numFmtId="3" fontId="4" fillId="0" borderId="5" xfId="0" applyNumberFormat="1" applyFont="1" applyBorder="1" applyAlignment="1">
      <alignment horizontal="right" vertical="center" wrapText="1"/>
    </xf>
    <xf numFmtId="2" fontId="4" fillId="0" borderId="4" xfId="0" applyNumberFormat="1" applyFont="1" applyBorder="1" applyAlignment="1">
      <alignment horizontal="right" vertical="center" wrapText="1"/>
    </xf>
    <xf numFmtId="0" fontId="4" fillId="0" borderId="6" xfId="0" applyFont="1" applyBorder="1" applyAlignment="1" applyProtection="1">
      <alignment horizontal="center" wrapText="1"/>
      <protection locked="0"/>
    </xf>
    <xf numFmtId="0" fontId="4" fillId="0" borderId="13" xfId="0" applyFont="1" applyBorder="1" applyAlignment="1" applyProtection="1">
      <alignment horizontal="center" wrapText="1"/>
      <protection locked="0"/>
    </xf>
    <xf numFmtId="3" fontId="2" fillId="2" borderId="6" xfId="0" applyNumberFormat="1" applyFont="1" applyFill="1" applyBorder="1" applyAlignment="1" applyProtection="1">
      <alignment vertical="top" wrapText="1"/>
      <protection locked="0"/>
    </xf>
    <xf numFmtId="3" fontId="2" fillId="2" borderId="13" xfId="0" applyNumberFormat="1" applyFont="1" applyFill="1" applyBorder="1" applyAlignment="1" applyProtection="1">
      <alignment vertical="top" wrapText="1"/>
      <protection locked="0"/>
    </xf>
    <xf numFmtId="3" fontId="2" fillId="0" borderId="1" xfId="0" applyNumberFormat="1" applyFont="1" applyBorder="1" applyAlignment="1" applyProtection="1">
      <alignment vertical="top" wrapText="1"/>
      <protection locked="0"/>
    </xf>
    <xf numFmtId="3" fontId="2" fillId="0" borderId="14" xfId="0" applyNumberFormat="1" applyFont="1" applyBorder="1" applyAlignment="1" applyProtection="1">
      <alignment vertical="top" wrapText="1"/>
      <protection locked="0"/>
    </xf>
    <xf numFmtId="3" fontId="2" fillId="0" borderId="5" xfId="0" applyNumberFormat="1" applyFont="1" applyBorder="1" applyAlignment="1" applyProtection="1">
      <alignment vertical="top" wrapText="1"/>
      <protection locked="0"/>
    </xf>
    <xf numFmtId="3" fontId="2" fillId="0" borderId="12" xfId="0" applyNumberFormat="1" applyFont="1" applyBorder="1" applyAlignment="1" applyProtection="1">
      <alignment vertical="top" wrapText="1"/>
      <protection locked="0"/>
    </xf>
    <xf numFmtId="0" fontId="2" fillId="0" borderId="0" xfId="0" applyFont="1" applyAlignment="1" applyProtection="1">
      <alignment vertical="top" wrapText="1"/>
      <protection locked="0"/>
    </xf>
    <xf numFmtId="3" fontId="2" fillId="2" borderId="1" xfId="0" applyNumberFormat="1" applyFont="1" applyFill="1" applyBorder="1" applyAlignment="1" applyProtection="1">
      <alignment vertical="top" wrapText="1"/>
      <protection locked="0"/>
    </xf>
    <xf numFmtId="3" fontId="2" fillId="2" borderId="14" xfId="0" applyNumberFormat="1" applyFont="1" applyFill="1" applyBorder="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4" fillId="0" borderId="0" xfId="0" applyFont="1" applyAlignment="1" applyProtection="1">
      <alignment vertical="center"/>
      <protection locked="0"/>
    </xf>
    <xf numFmtId="0" fontId="2" fillId="0" borderId="0" xfId="0" applyFont="1" applyAlignment="1" applyProtection="1">
      <alignment horizontal="center"/>
      <protection locked="0"/>
    </xf>
    <xf numFmtId="2" fontId="2" fillId="2" borderId="7" xfId="0" applyNumberFormat="1" applyFont="1" applyFill="1" applyBorder="1" applyAlignment="1" applyProtection="1">
      <alignment horizontal="center" vertical="top" wrapText="1"/>
      <protection locked="0"/>
    </xf>
    <xf numFmtId="0" fontId="5" fillId="0" borderId="1" xfId="0" applyFont="1" applyBorder="1" applyAlignment="1" applyProtection="1">
      <alignment horizontal="right"/>
      <protection locked="0"/>
    </xf>
    <xf numFmtId="2" fontId="2" fillId="0" borderId="2" xfId="0" applyNumberFormat="1" applyFont="1" applyBorder="1" applyAlignment="1" applyProtection="1">
      <alignment horizontal="center" vertical="top" wrapText="1"/>
      <protection locked="0"/>
    </xf>
    <xf numFmtId="2" fontId="2" fillId="3" borderId="2" xfId="0" applyNumberFormat="1" applyFont="1" applyFill="1" applyBorder="1" applyAlignment="1" applyProtection="1">
      <alignment horizontal="center" vertical="top" wrapText="1"/>
      <protection locked="0"/>
    </xf>
    <xf numFmtId="2" fontId="2" fillId="3" borderId="4" xfId="0" applyNumberFormat="1" applyFont="1" applyFill="1" applyBorder="1" applyAlignment="1" applyProtection="1">
      <alignment horizontal="center" vertical="top" wrapText="1"/>
      <protection locked="0"/>
    </xf>
    <xf numFmtId="3" fontId="2" fillId="0" borderId="6" xfId="0" applyNumberFormat="1" applyFont="1" applyBorder="1" applyAlignment="1" applyProtection="1">
      <alignment vertical="top" wrapText="1"/>
      <protection locked="0"/>
    </xf>
    <xf numFmtId="2" fontId="2" fillId="0" borderId="7" xfId="0" applyNumberFormat="1" applyFont="1" applyBorder="1" applyAlignment="1" applyProtection="1">
      <alignment horizontal="center" vertical="top" wrapText="1"/>
      <protection locked="0"/>
    </xf>
    <xf numFmtId="0" fontId="0" fillId="0" borderId="0" xfId="0" applyProtection="1">
      <protection locked="0"/>
    </xf>
    <xf numFmtId="0" fontId="2" fillId="0" borderId="0" xfId="0" applyFont="1" applyAlignment="1" applyProtection="1">
      <alignment horizontal="left" vertical="top" wrapText="1"/>
      <protection locked="0"/>
    </xf>
    <xf numFmtId="0" fontId="4" fillId="0" borderId="0" xfId="0" applyFont="1" applyProtection="1">
      <protection locked="0"/>
    </xf>
    <xf numFmtId="0" fontId="6" fillId="2" borderId="8" xfId="0" applyFont="1" applyFill="1" applyBorder="1" applyProtection="1">
      <protection locked="0"/>
    </xf>
    <xf numFmtId="0" fontId="6" fillId="2" borderId="9" xfId="0" applyFont="1" applyFill="1" applyBorder="1" applyProtection="1">
      <protection locked="0"/>
    </xf>
    <xf numFmtId="2" fontId="2" fillId="3" borderId="4" xfId="0" applyNumberFormat="1" applyFont="1" applyFill="1" applyBorder="1" applyAlignment="1">
      <alignment horizontal="right" vertical="top" wrapText="1"/>
    </xf>
    <xf numFmtId="0" fontId="2" fillId="0" borderId="2" xfId="0" applyFont="1" applyBorder="1" applyAlignment="1">
      <alignment vertical="top" wrapText="1"/>
    </xf>
    <xf numFmtId="0" fontId="2" fillId="0" borderId="17"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7" fillId="2" borderId="0" xfId="0" applyFont="1" applyFill="1" applyProtection="1">
      <protection locked="0"/>
    </xf>
    <xf numFmtId="0" fontId="7" fillId="2" borderId="0" xfId="0" applyFont="1" applyFill="1" applyAlignment="1" applyProtection="1">
      <alignment horizontal="right"/>
      <protection locked="0"/>
    </xf>
    <xf numFmtId="0" fontId="1" fillId="0" borderId="0" xfId="0" applyFont="1" applyAlignment="1" applyProtection="1">
      <alignment vertical="top" wrapText="1"/>
      <protection locked="0"/>
    </xf>
    <xf numFmtId="2" fontId="2" fillId="3" borderId="2" xfId="0" applyNumberFormat="1" applyFont="1" applyFill="1" applyBorder="1" applyAlignment="1" applyProtection="1">
      <alignment horizontal="right" vertical="top" wrapText="1"/>
      <protection locked="0"/>
    </xf>
    <xf numFmtId="3" fontId="2" fillId="0" borderId="1" xfId="0" applyNumberFormat="1" applyFont="1" applyBorder="1" applyAlignment="1">
      <alignment horizontal="right" vertical="top" wrapText="1"/>
    </xf>
    <xf numFmtId="2" fontId="2" fillId="3" borderId="2" xfId="0" applyNumberFormat="1" applyFont="1" applyFill="1" applyBorder="1" applyAlignment="1">
      <alignment horizontal="right" vertical="top" wrapText="1"/>
    </xf>
    <xf numFmtId="3" fontId="4" fillId="0" borderId="5" xfId="0" applyNumberFormat="1" applyFont="1" applyBorder="1" applyAlignment="1">
      <alignment horizontal="right" vertical="top" wrapText="1"/>
    </xf>
    <xf numFmtId="2" fontId="4" fillId="0" borderId="4" xfId="0" applyNumberFormat="1" applyFont="1" applyBorder="1" applyAlignment="1">
      <alignment horizontal="right" vertical="top" wrapText="1"/>
    </xf>
    <xf numFmtId="2" fontId="2" fillId="0" borderId="0" xfId="0" applyNumberFormat="1" applyFont="1" applyAlignment="1" applyProtection="1">
      <alignment horizontal="right" vertical="top" wrapText="1"/>
      <protection locked="0"/>
    </xf>
    <xf numFmtId="2" fontId="2" fillId="3" borderId="0" xfId="0" applyNumberFormat="1" applyFont="1" applyFill="1" applyAlignment="1">
      <alignment horizontal="right" vertical="top" wrapText="1"/>
    </xf>
    <xf numFmtId="2" fontId="2" fillId="3" borderId="0" xfId="0" applyNumberFormat="1" applyFont="1" applyFill="1" applyAlignment="1" applyProtection="1">
      <alignment horizontal="right" vertical="top" wrapText="1"/>
      <protection locked="0"/>
    </xf>
    <xf numFmtId="3" fontId="2" fillId="0" borderId="6" xfId="0" applyNumberFormat="1" applyFont="1" applyBorder="1" applyAlignment="1" applyProtection="1">
      <alignment horizontal="right" vertical="top" wrapText="1"/>
      <protection locked="0"/>
    </xf>
    <xf numFmtId="2" fontId="2" fillId="0" borderId="7" xfId="0" applyNumberFormat="1" applyFont="1" applyBorder="1" applyAlignment="1" applyProtection="1">
      <alignment horizontal="right" vertical="top" wrapText="1"/>
      <protection locked="0"/>
    </xf>
    <xf numFmtId="2" fontId="2" fillId="0" borderId="33" xfId="0" applyNumberFormat="1" applyFont="1" applyBorder="1" applyAlignment="1" applyProtection="1">
      <alignment horizontal="right" vertical="top" wrapText="1"/>
      <protection locked="0"/>
    </xf>
    <xf numFmtId="2" fontId="2" fillId="0" borderId="3" xfId="0" applyNumberFormat="1" applyFont="1" applyBorder="1" applyAlignment="1" applyProtection="1">
      <alignment horizontal="right" vertical="top" wrapText="1"/>
      <protection locked="0"/>
    </xf>
    <xf numFmtId="3" fontId="4" fillId="0" borderId="3" xfId="0" applyNumberFormat="1" applyFont="1" applyBorder="1" applyAlignment="1">
      <alignment horizontal="right" vertical="top" wrapText="1"/>
    </xf>
    <xf numFmtId="4" fontId="2" fillId="0" borderId="0" xfId="0" applyNumberFormat="1" applyFont="1" applyAlignment="1">
      <alignment horizontal="right" vertical="top" wrapText="1"/>
    </xf>
    <xf numFmtId="0" fontId="2" fillId="0" borderId="22"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2" xfId="0" applyFont="1" applyBorder="1" applyAlignment="1" applyProtection="1">
      <alignment horizontal="right"/>
      <protection locked="0"/>
    </xf>
    <xf numFmtId="4" fontId="2" fillId="0" borderId="2" xfId="0" applyNumberFormat="1" applyFont="1" applyBorder="1" applyAlignment="1">
      <alignment horizontal="right" vertical="top" wrapText="1"/>
    </xf>
    <xf numFmtId="0" fontId="2" fillId="0" borderId="15"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3" fontId="2" fillId="4" borderId="11" xfId="0" applyNumberFormat="1" applyFont="1" applyFill="1" applyBorder="1" applyAlignment="1">
      <alignment horizontal="right"/>
    </xf>
    <xf numFmtId="2" fontId="4" fillId="0" borderId="0" xfId="0" applyNumberFormat="1" applyFont="1" applyAlignment="1">
      <alignment horizontal="right" vertical="top" wrapText="1"/>
    </xf>
    <xf numFmtId="3" fontId="2" fillId="5" borderId="11" xfId="0" applyNumberFormat="1" applyFont="1" applyFill="1" applyBorder="1" applyAlignment="1" applyProtection="1">
      <alignment horizontal="right"/>
      <protection locked="0"/>
    </xf>
    <xf numFmtId="164" fontId="2" fillId="5" borderId="11" xfId="0" applyNumberFormat="1" applyFont="1" applyFill="1" applyBorder="1" applyAlignment="1" applyProtection="1">
      <alignment horizontal="right"/>
      <protection locked="0"/>
    </xf>
    <xf numFmtId="0" fontId="2" fillId="6" borderId="11" xfId="0" applyFont="1" applyFill="1" applyBorder="1" applyAlignment="1">
      <alignment horizontal="right"/>
    </xf>
    <xf numFmtId="3" fontId="2" fillId="0" borderId="0" xfId="0" applyNumberFormat="1" applyFont="1" applyProtection="1">
      <protection locked="0"/>
    </xf>
    <xf numFmtId="2" fontId="4" fillId="0" borderId="10" xfId="0" applyNumberFormat="1" applyFont="1" applyBorder="1" applyAlignment="1">
      <alignment horizontal="right" vertical="top" wrapText="1"/>
    </xf>
    <xf numFmtId="0" fontId="4" fillId="0" borderId="6" xfId="0" applyFont="1" applyBorder="1" applyAlignment="1" applyProtection="1">
      <alignment horizontal="center" wrapText="1"/>
      <protection locked="0"/>
    </xf>
    <xf numFmtId="0" fontId="4" fillId="0" borderId="7" xfId="0" applyFont="1" applyBorder="1" applyAlignment="1" applyProtection="1">
      <alignment horizontal="center" wrapText="1"/>
      <protection locked="0"/>
    </xf>
    <xf numFmtId="0" fontId="2" fillId="5" borderId="8" xfId="0" applyFont="1" applyFill="1" applyBorder="1" applyAlignment="1" applyProtection="1">
      <alignment horizontal="left" vertical="top" wrapText="1"/>
      <protection locked="0"/>
    </xf>
    <xf numFmtId="0" fontId="2" fillId="5" borderId="10" xfId="0" applyFont="1" applyFill="1" applyBorder="1" applyAlignment="1" applyProtection="1">
      <alignment horizontal="left" vertical="top" wrapText="1"/>
      <protection locked="0"/>
    </xf>
    <xf numFmtId="0" fontId="1" fillId="0" borderId="33" xfId="0" applyFont="1" applyBorder="1" applyAlignment="1" applyProtection="1">
      <alignment vertical="top" wrapText="1"/>
      <protection locked="0"/>
    </xf>
    <xf numFmtId="0" fontId="1" fillId="0" borderId="0" xfId="0" applyFont="1" applyAlignment="1" applyProtection="1">
      <alignment horizontal="left" vertical="top" wrapText="1"/>
      <protection locked="0"/>
    </xf>
    <xf numFmtId="0" fontId="7" fillId="2" borderId="8"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5" fillId="0" borderId="1"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1" xfId="0" applyFont="1" applyFill="1" applyBorder="1" applyAlignment="1" applyProtection="1">
      <alignment vertical="top" wrapText="1"/>
      <protection locked="0"/>
    </xf>
    <xf numFmtId="0" fontId="7" fillId="2" borderId="2" xfId="0" applyFont="1" applyFill="1" applyBorder="1" applyAlignment="1" applyProtection="1">
      <alignment vertical="top" wrapText="1"/>
      <protection locked="0"/>
    </xf>
    <xf numFmtId="0" fontId="7" fillId="2" borderId="1" xfId="0" applyFont="1" applyFill="1" applyBorder="1" applyAlignment="1" applyProtection="1">
      <alignment horizontal="left" vertical="top" wrapText="1"/>
      <protection locked="0"/>
    </xf>
    <xf numFmtId="0" fontId="7" fillId="2" borderId="2" xfId="0" applyFont="1" applyFill="1" applyBorder="1" applyAlignment="1" applyProtection="1">
      <alignment horizontal="left" vertical="top" wrapText="1"/>
      <protection locked="0"/>
    </xf>
    <xf numFmtId="0" fontId="7" fillId="2" borderId="5"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2" fillId="0" borderId="0" xfId="0" applyFont="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6" fillId="2" borderId="9" xfId="0" applyFont="1" applyFill="1" applyBorder="1" applyProtection="1">
      <protection locked="0"/>
    </xf>
    <xf numFmtId="0" fontId="6" fillId="2" borderId="10" xfId="0" applyFont="1" applyFill="1" applyBorder="1" applyProtection="1">
      <protection locked="0"/>
    </xf>
    <xf numFmtId="0" fontId="2" fillId="0" borderId="18"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0" xfId="0" applyFont="1" applyFill="1" applyProtection="1">
      <protection locked="0"/>
    </xf>
    <xf numFmtId="0" fontId="2" fillId="0" borderId="10" xfId="0" applyFont="1" applyFill="1" applyBorder="1" applyAlignment="1" applyProtection="1">
      <alignment horizontal="right"/>
      <protection locked="0"/>
    </xf>
    <xf numFmtId="0" fontId="2" fillId="0" borderId="0" xfId="0" applyFont="1" applyFill="1" applyAlignment="1">
      <alignment horizontal="left" vertical="top" wrapText="1"/>
    </xf>
    <xf numFmtId="0" fontId="2" fillId="3" borderId="9"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0"/>
  <sheetViews>
    <sheetView tabSelected="1" workbookViewId="0">
      <selection activeCell="K4" sqref="K4"/>
    </sheetView>
  </sheetViews>
  <sheetFormatPr defaultRowHeight="12.75" x14ac:dyDescent="0.2"/>
  <cols>
    <col min="1" max="2" width="4.7109375" style="3" customWidth="1"/>
    <col min="3" max="3" width="39.7109375" style="3" bestFit="1" customWidth="1"/>
    <col min="4" max="4" width="12.85546875" style="3" customWidth="1"/>
    <col min="5" max="5" width="12.85546875" style="4" customWidth="1"/>
    <col min="6" max="6" width="12.85546875" style="3" customWidth="1"/>
    <col min="7" max="7" width="12.85546875" style="4" customWidth="1"/>
    <col min="8" max="8" width="12.85546875" style="3" customWidth="1"/>
    <col min="9" max="9" width="12.85546875" style="4" customWidth="1"/>
    <col min="10" max="10" width="12.85546875" style="3" customWidth="1"/>
    <col min="11" max="11" width="12.85546875" style="4" customWidth="1"/>
    <col min="12" max="12" width="10.5703125" style="3" hidden="1" customWidth="1"/>
    <col min="13" max="13" width="92.7109375" style="3" customWidth="1"/>
    <col min="14" max="16384" width="9.140625" style="3"/>
  </cols>
  <sheetData>
    <row r="1" spans="1:19" ht="18" x14ac:dyDescent="0.25">
      <c r="A1" s="2" t="s">
        <v>20</v>
      </c>
      <c r="C1" s="5"/>
      <c r="D1" s="105" t="s">
        <v>0</v>
      </c>
      <c r="E1" s="106"/>
      <c r="F1" s="105" t="s">
        <v>1</v>
      </c>
      <c r="G1" s="106"/>
      <c r="H1" s="105" t="s">
        <v>2</v>
      </c>
      <c r="I1" s="106"/>
      <c r="J1" s="105" t="s">
        <v>3</v>
      </c>
      <c r="K1" s="106"/>
    </row>
    <row r="2" spans="1:19" ht="12.75" customHeight="1" x14ac:dyDescent="0.2">
      <c r="B2" s="6"/>
      <c r="C2" s="7"/>
      <c r="D2" s="8" t="s">
        <v>4</v>
      </c>
      <c r="E2" s="9" t="s">
        <v>49</v>
      </c>
      <c r="F2" s="10" t="s">
        <v>4</v>
      </c>
      <c r="G2" s="9" t="s">
        <v>49</v>
      </c>
      <c r="H2" s="10" t="s">
        <v>4</v>
      </c>
      <c r="I2" s="9" t="s">
        <v>49</v>
      </c>
      <c r="J2" s="10" t="s">
        <v>4</v>
      </c>
      <c r="K2" s="9" t="s">
        <v>49</v>
      </c>
    </row>
    <row r="3" spans="1:19" ht="12.75" customHeight="1" x14ac:dyDescent="0.2">
      <c r="B3" s="115" t="s">
        <v>19</v>
      </c>
      <c r="C3" s="116"/>
      <c r="D3" s="11"/>
      <c r="E3" s="12"/>
      <c r="F3" s="11"/>
      <c r="G3" s="12"/>
      <c r="H3" s="11"/>
      <c r="I3" s="12"/>
      <c r="J3" s="11"/>
      <c r="K3" s="12"/>
    </row>
    <row r="4" spans="1:19" ht="12.75" customHeight="1" x14ac:dyDescent="0.2">
      <c r="B4" s="13"/>
      <c r="C4" s="5" t="s">
        <v>18</v>
      </c>
      <c r="D4" s="103"/>
      <c r="E4" s="94"/>
      <c r="G4" s="94"/>
      <c r="I4" s="94"/>
      <c r="K4" s="94"/>
    </row>
    <row r="5" spans="1:19" ht="12.75" customHeight="1" x14ac:dyDescent="0.2">
      <c r="B5" s="13"/>
      <c r="C5" s="5"/>
      <c r="D5" s="1"/>
      <c r="E5" s="14"/>
      <c r="F5" s="1"/>
      <c r="G5" s="14"/>
      <c r="H5" s="1"/>
      <c r="I5" s="14"/>
      <c r="J5" s="1"/>
      <c r="K5" s="14"/>
    </row>
    <row r="6" spans="1:19" ht="12.75" customHeight="1" x14ac:dyDescent="0.2">
      <c r="B6" s="13"/>
      <c r="C6" s="5" t="s">
        <v>48</v>
      </c>
      <c r="D6" s="1"/>
      <c r="E6" s="14"/>
      <c r="F6" s="1"/>
      <c r="G6" s="14"/>
      <c r="H6" s="1"/>
      <c r="I6" s="14"/>
      <c r="J6" s="1"/>
      <c r="K6" s="14"/>
    </row>
    <row r="7" spans="1:19" ht="12.75" customHeight="1" x14ac:dyDescent="0.2">
      <c r="B7" s="13"/>
      <c r="C7" s="5"/>
      <c r="D7" s="1"/>
      <c r="E7" s="14"/>
      <c r="F7" s="1"/>
      <c r="G7" s="14"/>
      <c r="H7" s="1"/>
      <c r="I7" s="14"/>
      <c r="J7" s="1"/>
      <c r="K7" s="14"/>
    </row>
    <row r="8" spans="1:19" ht="12.75" customHeight="1" x14ac:dyDescent="0.2">
      <c r="B8" s="13"/>
      <c r="C8" s="5" t="s">
        <v>6</v>
      </c>
      <c r="D8" s="1"/>
      <c r="E8" s="14"/>
      <c r="F8" s="1"/>
      <c r="G8" s="14"/>
      <c r="H8" s="1"/>
      <c r="I8" s="14"/>
      <c r="J8" s="1"/>
      <c r="K8" s="14"/>
    </row>
    <row r="9" spans="1:19" ht="12.75" customHeight="1" x14ac:dyDescent="0.2">
      <c r="B9" s="13"/>
      <c r="C9" s="5"/>
      <c r="D9" s="1"/>
      <c r="E9" s="14"/>
      <c r="F9" s="1"/>
      <c r="G9" s="14"/>
      <c r="H9" s="1"/>
      <c r="I9" s="14"/>
      <c r="J9" s="1"/>
      <c r="K9" s="14"/>
      <c r="S9" s="99"/>
    </row>
    <row r="10" spans="1:19" ht="12.75" customHeight="1" x14ac:dyDescent="0.2">
      <c r="B10" s="13"/>
      <c r="C10" s="5" t="s">
        <v>7</v>
      </c>
      <c r="D10" s="15"/>
      <c r="E10" s="16"/>
      <c r="F10" s="15"/>
      <c r="G10" s="16"/>
      <c r="H10" s="15"/>
      <c r="I10" s="16"/>
      <c r="J10" s="15"/>
      <c r="K10" s="16"/>
    </row>
    <row r="11" spans="1:19" ht="12.75" customHeight="1" x14ac:dyDescent="0.2">
      <c r="B11" s="17"/>
      <c r="C11" s="18" t="s">
        <v>8</v>
      </c>
      <c r="D11" s="23">
        <f>SUM(D3:D10)</f>
        <v>0</v>
      </c>
      <c r="E11" s="24">
        <f>SUM(E4:E4,E6:E10)</f>
        <v>0</v>
      </c>
      <c r="F11" s="23">
        <f>SUM(F3:F10)</f>
        <v>0</v>
      </c>
      <c r="G11" s="24">
        <f>SUM(G4:G4,G6:G10)</f>
        <v>0</v>
      </c>
      <c r="H11" s="23">
        <f>SUM(H3:H10)</f>
        <v>0</v>
      </c>
      <c r="I11" s="24">
        <f>SUM(I4:I4,I6:I10)</f>
        <v>0</v>
      </c>
      <c r="J11" s="23">
        <f>SUM(J3:J10)</f>
        <v>0</v>
      </c>
      <c r="K11" s="104">
        <f>SUM(K4:K4,K6:K10)</f>
        <v>0</v>
      </c>
    </row>
    <row r="12" spans="1:19" ht="12.75" customHeight="1" x14ac:dyDescent="0.2">
      <c r="B12" s="117" t="s">
        <v>9</v>
      </c>
      <c r="C12" s="118"/>
      <c r="D12" s="19"/>
      <c r="E12" s="20"/>
      <c r="F12" s="19"/>
      <c r="G12" s="20"/>
      <c r="H12" s="19"/>
      <c r="I12" s="20"/>
      <c r="J12" s="19"/>
      <c r="K12" s="20"/>
    </row>
    <row r="13" spans="1:19" ht="12.75" customHeight="1" x14ac:dyDescent="0.2">
      <c r="B13" s="113" t="s">
        <v>10</v>
      </c>
      <c r="C13" s="114"/>
      <c r="D13" s="86"/>
      <c r="E13" s="88"/>
      <c r="F13" s="86"/>
      <c r="G13" s="88"/>
      <c r="H13" s="86"/>
      <c r="I13" s="88"/>
      <c r="J13" s="86"/>
      <c r="K13" s="87"/>
    </row>
    <row r="14" spans="1:19" ht="12.75" customHeight="1" x14ac:dyDescent="0.2">
      <c r="B14" s="13"/>
      <c r="C14" s="46" t="s">
        <v>11</v>
      </c>
      <c r="D14" s="79"/>
      <c r="E14" s="84"/>
      <c r="F14" s="79"/>
      <c r="G14" s="84"/>
      <c r="H14" s="79"/>
      <c r="I14" s="84"/>
      <c r="J14" s="79"/>
      <c r="K14" s="80"/>
    </row>
    <row r="15" spans="1:19" ht="12.75" customHeight="1" x14ac:dyDescent="0.2">
      <c r="B15" s="13"/>
      <c r="C15" s="46" t="s">
        <v>47</v>
      </c>
      <c r="D15" s="1"/>
      <c r="E15" s="85"/>
      <c r="F15" s="1"/>
      <c r="G15" s="85"/>
      <c r="H15" s="1"/>
      <c r="I15" s="85"/>
      <c r="J15" s="1"/>
      <c r="K15" s="78"/>
    </row>
    <row r="16" spans="1:19" ht="12.75" customHeight="1" x14ac:dyDescent="0.2">
      <c r="B16" s="13"/>
      <c r="C16" s="46"/>
      <c r="D16" s="1"/>
      <c r="E16" s="85"/>
      <c r="F16" s="1"/>
      <c r="G16" s="85"/>
      <c r="H16" s="1"/>
      <c r="I16" s="85"/>
      <c r="J16" s="1"/>
      <c r="K16" s="78"/>
    </row>
    <row r="17" spans="1:13" ht="12.75" customHeight="1" x14ac:dyDescent="0.2">
      <c r="B17" s="113" t="s">
        <v>12</v>
      </c>
      <c r="C17" s="114"/>
      <c r="D17" s="1"/>
      <c r="E17" s="85"/>
      <c r="F17" s="1"/>
      <c r="G17" s="85"/>
      <c r="H17" s="1"/>
      <c r="I17" s="85"/>
      <c r="J17" s="1"/>
      <c r="K17" s="78"/>
    </row>
    <row r="18" spans="1:13" ht="12.75" customHeight="1" x14ac:dyDescent="0.2">
      <c r="B18" s="13"/>
      <c r="C18" s="46" t="s">
        <v>22</v>
      </c>
      <c r="D18" s="79">
        <f>'Direct costs'!D11</f>
        <v>0</v>
      </c>
      <c r="E18" s="84"/>
      <c r="F18" s="79">
        <f>'Direct costs'!E11</f>
        <v>0</v>
      </c>
      <c r="G18" s="84"/>
      <c r="H18" s="79">
        <f>'Direct costs'!F11</f>
        <v>0</v>
      </c>
      <c r="I18" s="84"/>
      <c r="J18" s="79">
        <f>'Direct costs'!G11</f>
        <v>0</v>
      </c>
      <c r="K18" s="80"/>
    </row>
    <row r="19" spans="1:13" ht="12.75" customHeight="1" x14ac:dyDescent="0.2">
      <c r="B19" s="13"/>
      <c r="C19" s="46" t="s">
        <v>23</v>
      </c>
      <c r="D19" s="79">
        <f>'Direct costs'!D19</f>
        <v>0</v>
      </c>
      <c r="E19" s="84"/>
      <c r="F19" s="79">
        <f>'Direct costs'!E19</f>
        <v>0</v>
      </c>
      <c r="G19" s="84"/>
      <c r="H19" s="79">
        <f>'Direct costs'!F19</f>
        <v>0</v>
      </c>
      <c r="I19" s="84"/>
      <c r="J19" s="79">
        <f>'Direct costs'!G19</f>
        <v>0</v>
      </c>
      <c r="K19" s="80"/>
    </row>
    <row r="20" spans="1:13" ht="12.75" customHeight="1" x14ac:dyDescent="0.2">
      <c r="B20" s="13"/>
      <c r="C20" s="46" t="s">
        <v>24</v>
      </c>
      <c r="D20" s="79">
        <f>'Sub-contractors'!D37</f>
        <v>0</v>
      </c>
      <c r="E20" s="91">
        <f>'Sub-contractors'!E37</f>
        <v>0</v>
      </c>
      <c r="F20" s="79">
        <f>'Sub-contractors'!F37</f>
        <v>0</v>
      </c>
      <c r="G20" s="91">
        <f>'Sub-contractors'!G37</f>
        <v>0</v>
      </c>
      <c r="H20" s="79">
        <f>'Sub-contractors'!H37</f>
        <v>0</v>
      </c>
      <c r="I20" s="91">
        <f>'Sub-contractors'!I37</f>
        <v>0</v>
      </c>
      <c r="J20" s="79">
        <f>'Sub-contractors'!J37</f>
        <v>0</v>
      </c>
      <c r="K20" s="95">
        <f>'Sub-contractors'!K37</f>
        <v>0</v>
      </c>
    </row>
    <row r="21" spans="1:13" ht="12.75" customHeight="1" x14ac:dyDescent="0.2">
      <c r="B21" s="13"/>
      <c r="D21" s="1"/>
      <c r="E21" s="83"/>
      <c r="F21" s="1"/>
      <c r="G21" s="83"/>
      <c r="H21" s="1"/>
      <c r="I21" s="83"/>
      <c r="J21" s="1"/>
      <c r="K21" s="14"/>
    </row>
    <row r="22" spans="1:13" ht="12.75" customHeight="1" x14ac:dyDescent="0.2">
      <c r="B22" s="13"/>
      <c r="C22" s="46" t="s">
        <v>13</v>
      </c>
      <c r="D22" s="1"/>
      <c r="E22" s="83"/>
      <c r="F22" s="1"/>
      <c r="G22" s="83"/>
      <c r="H22" s="1"/>
      <c r="I22" s="83"/>
      <c r="J22" s="1"/>
      <c r="K22" s="14"/>
    </row>
    <row r="23" spans="1:13" ht="12.75" customHeight="1" x14ac:dyDescent="0.2">
      <c r="B23" s="13"/>
      <c r="C23" s="46"/>
      <c r="D23" s="15"/>
      <c r="E23" s="89"/>
      <c r="F23" s="15"/>
      <c r="G23" s="89"/>
      <c r="H23" s="15"/>
      <c r="I23" s="89"/>
      <c r="J23" s="15"/>
      <c r="K23" s="16"/>
    </row>
    <row r="24" spans="1:13" ht="12.75" customHeight="1" x14ac:dyDescent="0.2">
      <c r="B24" s="21"/>
      <c r="C24" s="18" t="s">
        <v>14</v>
      </c>
      <c r="D24" s="81">
        <f t="shared" ref="D24:K24" si="0">SUM(D12:D23)</f>
        <v>0</v>
      </c>
      <c r="E24" s="82">
        <f>SUM(E12:E23)</f>
        <v>0</v>
      </c>
      <c r="F24" s="90">
        <f t="shared" si="0"/>
        <v>0</v>
      </c>
      <c r="G24" s="82">
        <f t="shared" si="0"/>
        <v>0</v>
      </c>
      <c r="H24" s="90">
        <f>SUM(H12:H23)</f>
        <v>0</v>
      </c>
      <c r="I24" s="82">
        <f t="shared" si="0"/>
        <v>0</v>
      </c>
      <c r="J24" s="90">
        <f t="shared" si="0"/>
        <v>0</v>
      </c>
      <c r="K24" s="82">
        <f t="shared" si="0"/>
        <v>0</v>
      </c>
    </row>
    <row r="25" spans="1:13" ht="12.75" customHeight="1" x14ac:dyDescent="0.2">
      <c r="B25" s="117" t="s">
        <v>15</v>
      </c>
      <c r="C25" s="118"/>
      <c r="D25" s="25">
        <f t="shared" ref="D25:K25" si="1">D11+D24</f>
        <v>0</v>
      </c>
      <c r="E25" s="26">
        <f>E11+E24</f>
        <v>0</v>
      </c>
      <c r="F25" s="25">
        <f t="shared" si="1"/>
        <v>0</v>
      </c>
      <c r="G25" s="26">
        <f t="shared" si="1"/>
        <v>0</v>
      </c>
      <c r="H25" s="25">
        <f t="shared" si="1"/>
        <v>0</v>
      </c>
      <c r="I25" s="26">
        <f t="shared" si="1"/>
        <v>0</v>
      </c>
      <c r="J25" s="25">
        <f t="shared" si="1"/>
        <v>0</v>
      </c>
      <c r="K25" s="26">
        <f t="shared" si="1"/>
        <v>0</v>
      </c>
    </row>
    <row r="26" spans="1:13" ht="12.75" customHeight="1" x14ac:dyDescent="0.2">
      <c r="B26" s="17"/>
      <c r="C26" s="7" t="s">
        <v>16</v>
      </c>
      <c r="D26" s="27">
        <f>D25*0.15</f>
        <v>0</v>
      </c>
      <c r="E26" s="65"/>
      <c r="F26" s="27">
        <f>F25*0.15</f>
        <v>0</v>
      </c>
      <c r="G26" s="65"/>
      <c r="H26" s="27">
        <f>H25*0.15</f>
        <v>0</v>
      </c>
      <c r="I26" s="65"/>
      <c r="J26" s="27">
        <f>J25*0.15</f>
        <v>0</v>
      </c>
      <c r="K26" s="65"/>
    </row>
    <row r="27" spans="1:13" s="22" customFormat="1" ht="26.25" customHeight="1" x14ac:dyDescent="0.25">
      <c r="B27" s="111" t="s">
        <v>17</v>
      </c>
      <c r="C27" s="112"/>
      <c r="D27" s="28">
        <f>D25+D26</f>
        <v>0</v>
      </c>
      <c r="E27" s="29">
        <f t="shared" ref="E27:K27" si="2">E25+E26</f>
        <v>0</v>
      </c>
      <c r="F27" s="28">
        <f t="shared" si="2"/>
        <v>0</v>
      </c>
      <c r="G27" s="29">
        <f t="shared" si="2"/>
        <v>0</v>
      </c>
      <c r="H27" s="28">
        <f t="shared" si="2"/>
        <v>0</v>
      </c>
      <c r="I27" s="29">
        <f t="shared" si="2"/>
        <v>0</v>
      </c>
      <c r="J27" s="28">
        <f t="shared" si="2"/>
        <v>0</v>
      </c>
      <c r="K27" s="29">
        <f t="shared" si="2"/>
        <v>0</v>
      </c>
    </row>
    <row r="29" spans="1:13" ht="12.75" customHeight="1" x14ac:dyDescent="0.2">
      <c r="A29" s="4"/>
      <c r="C29" s="4"/>
      <c r="D29" s="109"/>
      <c r="E29" s="109"/>
      <c r="F29" s="109"/>
      <c r="G29" s="109"/>
      <c r="H29" s="109"/>
      <c r="I29" s="109"/>
      <c r="J29" s="109"/>
      <c r="K29" s="109"/>
    </row>
    <row r="30" spans="1:13" ht="12.75" customHeight="1" x14ac:dyDescent="0.2">
      <c r="A30" s="4"/>
      <c r="B30" s="75"/>
      <c r="C30" s="76" t="s">
        <v>58</v>
      </c>
      <c r="D30" s="101" t="str">
        <f>IF(L37&lt;=0.8,"No",(IF(L37&gt;0.2,"Yes")))</f>
        <v>No</v>
      </c>
      <c r="E30" s="77"/>
      <c r="F30" s="110" t="s">
        <v>56</v>
      </c>
      <c r="G30" s="110"/>
      <c r="H30" s="110"/>
      <c r="I30" s="110"/>
      <c r="J30" s="110"/>
      <c r="K30" s="110"/>
    </row>
    <row r="31" spans="1:13" ht="12.75" customHeight="1" x14ac:dyDescent="0.2">
      <c r="A31" s="4"/>
      <c r="B31" s="75"/>
      <c r="C31" s="76" t="s">
        <v>55</v>
      </c>
      <c r="D31" s="98">
        <f>D25+F25+H25+J25</f>
        <v>0</v>
      </c>
      <c r="F31" s="110"/>
      <c r="G31" s="110"/>
      <c r="H31" s="110"/>
      <c r="I31" s="110"/>
      <c r="J31" s="110"/>
      <c r="K31" s="110"/>
      <c r="L31" s="77"/>
      <c r="M31" s="77"/>
    </row>
    <row r="32" spans="1:13" x14ac:dyDescent="0.2">
      <c r="A32" s="4"/>
      <c r="B32" s="75"/>
      <c r="C32" s="76" t="s">
        <v>50</v>
      </c>
      <c r="D32" s="100">
        <f>287500*(3.2+(0.8-L37))+240000</f>
        <v>1160000</v>
      </c>
      <c r="F32" s="110"/>
      <c r="G32" s="110"/>
      <c r="H32" s="110"/>
      <c r="I32" s="110"/>
      <c r="J32" s="110"/>
      <c r="K32" s="110"/>
    </row>
    <row r="33" spans="1:13" x14ac:dyDescent="0.2">
      <c r="A33" s="4"/>
      <c r="B33" s="75"/>
      <c r="C33" s="76" t="s">
        <v>51</v>
      </c>
      <c r="D33" s="102" t="str">
        <f>IF(D31=D32, "OK", "ERROR")</f>
        <v>ERROR</v>
      </c>
      <c r="F33" s="110"/>
      <c r="G33" s="110"/>
      <c r="H33" s="110"/>
      <c r="I33" s="110"/>
      <c r="J33" s="110"/>
      <c r="K33" s="110"/>
    </row>
    <row r="34" spans="1:13" x14ac:dyDescent="0.2">
      <c r="A34" s="4"/>
      <c r="C34" s="4"/>
      <c r="I34" s="3"/>
      <c r="K34" s="3"/>
    </row>
    <row r="35" spans="1:13" ht="18" x14ac:dyDescent="0.25">
      <c r="A35" s="2" t="s">
        <v>60</v>
      </c>
      <c r="C35" s="5"/>
      <c r="D35" s="105" t="s">
        <v>0</v>
      </c>
      <c r="E35" s="106"/>
      <c r="F35" s="105" t="s">
        <v>1</v>
      </c>
      <c r="G35" s="106"/>
      <c r="H35" s="105" t="s">
        <v>2</v>
      </c>
      <c r="I35" s="106"/>
      <c r="J35" s="105" t="s">
        <v>3</v>
      </c>
      <c r="K35" s="106"/>
    </row>
    <row r="36" spans="1:13" x14ac:dyDescent="0.2">
      <c r="B36" s="6"/>
      <c r="C36" s="7"/>
      <c r="D36" s="8"/>
      <c r="E36" s="9" t="s">
        <v>49</v>
      </c>
      <c r="F36" s="10"/>
      <c r="G36" s="9" t="s">
        <v>49</v>
      </c>
      <c r="H36" s="10"/>
      <c r="I36" s="9" t="s">
        <v>49</v>
      </c>
      <c r="J36" s="10"/>
      <c r="K36" s="9" t="s">
        <v>49</v>
      </c>
      <c r="L36" s="3" t="s">
        <v>59</v>
      </c>
    </row>
    <row r="37" spans="1:13" s="138" customFormat="1" ht="27.75" customHeight="1" x14ac:dyDescent="0.2">
      <c r="B37" s="107" t="s">
        <v>61</v>
      </c>
      <c r="C37" s="108"/>
      <c r="D37" s="141"/>
      <c r="E37" s="139">
        <v>0.2</v>
      </c>
      <c r="F37" s="141"/>
      <c r="G37" s="139">
        <v>0.2</v>
      </c>
      <c r="H37" s="141"/>
      <c r="I37" s="139">
        <v>0.2</v>
      </c>
      <c r="J37" s="141"/>
      <c r="K37" s="139">
        <v>0.2</v>
      </c>
      <c r="L37" s="138">
        <f>SUM(E37,G37,I37,K37)</f>
        <v>0.8</v>
      </c>
      <c r="M37" s="140" t="s">
        <v>57</v>
      </c>
    </row>
    <row r="68" spans="3:3" hidden="1" x14ac:dyDescent="0.2">
      <c r="C68" s="3" t="e">
        <f>(920000/3.2*#REF!)+240000</f>
        <v>#REF!</v>
      </c>
    </row>
    <row r="69" spans="3:3" hidden="1" x14ac:dyDescent="0.2">
      <c r="C69" s="3" t="s">
        <v>53</v>
      </c>
    </row>
    <row r="70" spans="3:3" hidden="1" x14ac:dyDescent="0.2">
      <c r="C70" s="3" t="s">
        <v>54</v>
      </c>
    </row>
  </sheetData>
  <sheetProtection insertRows="0" deleteRows="0"/>
  <mergeCells count="17">
    <mergeCell ref="F30:K33"/>
    <mergeCell ref="B27:C27"/>
    <mergeCell ref="B13:C13"/>
    <mergeCell ref="B17:C17"/>
    <mergeCell ref="B3:C3"/>
    <mergeCell ref="B12:C12"/>
    <mergeCell ref="B25:C25"/>
    <mergeCell ref="D29:K29"/>
    <mergeCell ref="D1:E1"/>
    <mergeCell ref="F1:G1"/>
    <mergeCell ref="H1:I1"/>
    <mergeCell ref="J1:K1"/>
    <mergeCell ref="D35:E35"/>
    <mergeCell ref="F35:G35"/>
    <mergeCell ref="H35:I35"/>
    <mergeCell ref="J35:K35"/>
    <mergeCell ref="B37:C37"/>
  </mergeCells>
  <pageMargins left="0.78740157480314965" right="0.78740157480314965" top="0.78740157480314965" bottom="0.78740157480314965"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1"/>
  <sheetViews>
    <sheetView workbookViewId="0">
      <selection activeCell="C5" sqref="C5:C9"/>
    </sheetView>
  </sheetViews>
  <sheetFormatPr defaultRowHeight="12.75" x14ac:dyDescent="0.2"/>
  <cols>
    <col min="1" max="2" width="4.7109375" style="3" customWidth="1"/>
    <col min="3" max="3" width="70.28515625" style="3" customWidth="1"/>
    <col min="4" max="16384" width="9.140625" style="3"/>
  </cols>
  <sheetData>
    <row r="1" spans="1:8" ht="18" x14ac:dyDescent="0.25">
      <c r="A1" s="2" t="s">
        <v>44</v>
      </c>
    </row>
    <row r="3" spans="1:8" ht="12.75" customHeight="1" x14ac:dyDescent="0.2">
      <c r="B3" s="6"/>
      <c r="C3" s="7"/>
      <c r="D3" s="38" t="s">
        <v>0</v>
      </c>
      <c r="E3" s="38" t="s">
        <v>1</v>
      </c>
      <c r="F3" s="38" t="s">
        <v>2</v>
      </c>
      <c r="G3" s="39" t="s">
        <v>3</v>
      </c>
    </row>
    <row r="4" spans="1:8" ht="12.75" customHeight="1" x14ac:dyDescent="0.2">
      <c r="B4" s="119" t="s">
        <v>22</v>
      </c>
      <c r="C4" s="120"/>
      <c r="D4" s="40"/>
      <c r="E4" s="40"/>
      <c r="F4" s="40"/>
      <c r="G4" s="41"/>
    </row>
    <row r="5" spans="1:8" ht="12.75" customHeight="1" x14ac:dyDescent="0.2">
      <c r="B5" s="13"/>
      <c r="C5" s="66"/>
      <c r="D5" s="42"/>
      <c r="E5" s="42"/>
      <c r="F5" s="42"/>
      <c r="G5" s="43"/>
    </row>
    <row r="6" spans="1:8" ht="12.75" customHeight="1" x14ac:dyDescent="0.2">
      <c r="B6" s="13"/>
      <c r="C6" s="5"/>
      <c r="D6" s="42"/>
      <c r="E6" s="42"/>
      <c r="F6" s="42"/>
      <c r="G6" s="42"/>
    </row>
    <row r="7" spans="1:8" ht="12.75" customHeight="1" x14ac:dyDescent="0.2">
      <c r="B7" s="13"/>
      <c r="C7" s="5"/>
      <c r="D7" s="42"/>
      <c r="E7" s="42"/>
      <c r="F7" s="42"/>
      <c r="G7" s="43"/>
    </row>
    <row r="8" spans="1:8" ht="12.75" customHeight="1" x14ac:dyDescent="0.2">
      <c r="B8" s="13"/>
      <c r="C8" s="5"/>
      <c r="D8" s="42"/>
      <c r="E8" s="42"/>
      <c r="F8" s="42"/>
      <c r="G8" s="43"/>
    </row>
    <row r="9" spans="1:8" ht="12.75" customHeight="1" x14ac:dyDescent="0.2">
      <c r="B9" s="13"/>
      <c r="C9" s="5"/>
      <c r="D9" s="42"/>
      <c r="E9" s="42"/>
      <c r="F9" s="42"/>
      <c r="G9" s="42"/>
    </row>
    <row r="10" spans="1:8" ht="12.75" customHeight="1" x14ac:dyDescent="0.2">
      <c r="B10" s="13"/>
      <c r="C10" s="5"/>
      <c r="D10" s="44"/>
      <c r="E10" s="44"/>
      <c r="F10" s="44"/>
      <c r="G10" s="45"/>
    </row>
    <row r="11" spans="1:8" ht="12.75" customHeight="1" x14ac:dyDescent="0.2">
      <c r="B11" s="17"/>
      <c r="C11" s="18" t="s">
        <v>25</v>
      </c>
      <c r="D11" s="30">
        <f>SUM(D4:D10)</f>
        <v>0</v>
      </c>
      <c r="E11" s="30">
        <f>SUM(E4:E10)</f>
        <v>0</v>
      </c>
      <c r="F11" s="30">
        <f>SUM(F4:F10)</f>
        <v>0</v>
      </c>
      <c r="G11" s="31">
        <f>SUM(G4:G10)</f>
        <v>0</v>
      </c>
      <c r="H11" s="46"/>
    </row>
    <row r="12" spans="1:8" ht="12.75" customHeight="1" x14ac:dyDescent="0.2">
      <c r="B12" s="119" t="s">
        <v>23</v>
      </c>
      <c r="C12" s="120"/>
      <c r="D12" s="47"/>
      <c r="E12" s="47"/>
      <c r="F12" s="47"/>
      <c r="G12" s="48"/>
    </row>
    <row r="13" spans="1:8" ht="12.75" customHeight="1" x14ac:dyDescent="0.2">
      <c r="B13" s="49"/>
      <c r="C13" s="50"/>
      <c r="D13" s="42"/>
      <c r="E13" s="42"/>
      <c r="F13" s="42"/>
      <c r="G13" s="43"/>
    </row>
    <row r="14" spans="1:8" ht="12.75" customHeight="1" x14ac:dyDescent="0.2">
      <c r="B14" s="49"/>
      <c r="C14" s="50"/>
      <c r="D14" s="42"/>
      <c r="E14" s="42"/>
      <c r="F14" s="42"/>
      <c r="G14" s="43"/>
    </row>
    <row r="15" spans="1:8" ht="12.75" customHeight="1" x14ac:dyDescent="0.2">
      <c r="B15" s="13"/>
      <c r="C15" s="5"/>
      <c r="D15" s="42"/>
      <c r="E15" s="42"/>
      <c r="F15" s="42"/>
      <c r="G15" s="43"/>
    </row>
    <row r="16" spans="1:8" ht="12.75" customHeight="1" x14ac:dyDescent="0.2">
      <c r="B16" s="49"/>
      <c r="C16" s="50"/>
      <c r="D16" s="42"/>
      <c r="E16" s="42"/>
      <c r="F16" s="42"/>
      <c r="G16" s="43"/>
    </row>
    <row r="17" spans="2:8" ht="12.75" customHeight="1" x14ac:dyDescent="0.2">
      <c r="B17" s="13"/>
      <c r="C17" s="5"/>
      <c r="D17" s="42"/>
      <c r="E17" s="42"/>
      <c r="F17" s="42"/>
      <c r="G17" s="43"/>
    </row>
    <row r="18" spans="2:8" ht="12.75" customHeight="1" x14ac:dyDescent="0.2">
      <c r="B18" s="13"/>
      <c r="C18" s="5"/>
      <c r="D18" s="42"/>
      <c r="E18" s="42"/>
      <c r="F18" s="42"/>
      <c r="G18" s="43"/>
    </row>
    <row r="19" spans="2:8" ht="12.75" customHeight="1" x14ac:dyDescent="0.2">
      <c r="B19" s="17"/>
      <c r="C19" s="18" t="s">
        <v>26</v>
      </c>
      <c r="D19" s="30">
        <f>SUM(D12:D18)</f>
        <v>0</v>
      </c>
      <c r="E19" s="30">
        <f>SUM(E12:E18)</f>
        <v>0</v>
      </c>
      <c r="F19" s="30">
        <f>SUM(F12:F18)</f>
        <v>0</v>
      </c>
      <c r="G19" s="31">
        <f>SUM(G12:G18)</f>
        <v>0</v>
      </c>
      <c r="H19" s="46"/>
    </row>
    <row r="20" spans="2:8" s="51" customFormat="1" ht="24.95" customHeight="1" x14ac:dyDescent="0.25">
      <c r="B20" s="121" t="s">
        <v>28</v>
      </c>
      <c r="C20" s="122"/>
      <c r="D20" s="32">
        <f>SUM(D19+D11)</f>
        <v>0</v>
      </c>
      <c r="E20" s="32">
        <f>SUM(E19+E11)</f>
        <v>0</v>
      </c>
      <c r="F20" s="32">
        <f>SUM(F19+F11)</f>
        <v>0</v>
      </c>
      <c r="G20" s="33">
        <f>SUM(G19+G11)</f>
        <v>0</v>
      </c>
    </row>
    <row r="21" spans="2:8" ht="12.75" customHeight="1" x14ac:dyDescent="0.2"/>
  </sheetData>
  <sheetProtection insertRows="0" deleteRows="0"/>
  <mergeCells count="3">
    <mergeCell ref="B12:C12"/>
    <mergeCell ref="B20:C20"/>
    <mergeCell ref="B4:C4"/>
  </mergeCells>
  <pageMargins left="0.78740157480314965" right="0.78740157480314965"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workbookViewId="0">
      <selection activeCell="P26" sqref="P26"/>
    </sheetView>
  </sheetViews>
  <sheetFormatPr defaultRowHeight="15" x14ac:dyDescent="0.25"/>
  <cols>
    <col min="1" max="1" width="4.7109375" style="60" customWidth="1"/>
    <col min="2" max="2" width="14.28515625" style="60" customWidth="1"/>
    <col min="3" max="3" width="26.5703125" style="60" customWidth="1"/>
    <col min="4" max="16384" width="9.140625" style="60"/>
  </cols>
  <sheetData>
    <row r="1" spans="1:11" s="3" customFormat="1" ht="18" x14ac:dyDescent="0.25">
      <c r="A1" s="2" t="s">
        <v>21</v>
      </c>
      <c r="E1" s="52"/>
      <c r="G1" s="52"/>
      <c r="I1" s="52"/>
      <c r="K1" s="52"/>
    </row>
    <row r="2" spans="1:11" s="3" customFormat="1" ht="12.75" customHeight="1" x14ac:dyDescent="0.2">
      <c r="C2" s="5"/>
      <c r="D2" s="105" t="s">
        <v>0</v>
      </c>
      <c r="E2" s="106"/>
      <c r="F2" s="105" t="s">
        <v>1</v>
      </c>
      <c r="G2" s="106"/>
      <c r="H2" s="105" t="s">
        <v>2</v>
      </c>
      <c r="I2" s="106"/>
      <c r="J2" s="105" t="s">
        <v>3</v>
      </c>
      <c r="K2" s="106"/>
    </row>
    <row r="3" spans="1:11" s="3" customFormat="1" ht="12.75" customHeight="1" x14ac:dyDescent="0.2">
      <c r="B3" s="6"/>
      <c r="C3" s="7"/>
      <c r="D3" s="8" t="s">
        <v>4</v>
      </c>
      <c r="E3" s="9" t="s">
        <v>5</v>
      </c>
      <c r="F3" s="10" t="s">
        <v>4</v>
      </c>
      <c r="G3" s="9" t="s">
        <v>5</v>
      </c>
      <c r="H3" s="10" t="s">
        <v>4</v>
      </c>
      <c r="I3" s="9" t="s">
        <v>5</v>
      </c>
      <c r="J3" s="10" t="s">
        <v>4</v>
      </c>
      <c r="K3" s="9" t="s">
        <v>5</v>
      </c>
    </row>
    <row r="4" spans="1:11" s="3" customFormat="1" ht="12.75" customHeight="1" x14ac:dyDescent="0.2">
      <c r="B4" s="119" t="s">
        <v>30</v>
      </c>
      <c r="C4" s="120"/>
      <c r="D4" s="40"/>
      <c r="E4" s="53"/>
      <c r="F4" s="40"/>
      <c r="G4" s="53"/>
      <c r="H4" s="40"/>
      <c r="I4" s="53"/>
      <c r="J4" s="40"/>
      <c r="K4" s="53"/>
    </row>
    <row r="5" spans="1:11" s="3" customFormat="1" ht="12.75" customHeight="1" x14ac:dyDescent="0.2">
      <c r="B5" s="54" t="s">
        <v>32</v>
      </c>
      <c r="C5" s="5"/>
      <c r="D5" s="42"/>
      <c r="E5" s="55"/>
      <c r="F5" s="42"/>
      <c r="G5" s="55"/>
      <c r="H5" s="42"/>
      <c r="I5" s="55"/>
      <c r="J5" s="42"/>
      <c r="K5" s="55"/>
    </row>
    <row r="6" spans="1:11" s="3" customFormat="1" ht="12.75" customHeight="1" x14ac:dyDescent="0.2">
      <c r="B6" s="54"/>
      <c r="C6" s="5"/>
      <c r="D6" s="42"/>
      <c r="E6" s="55"/>
      <c r="F6" s="42"/>
      <c r="G6" s="55"/>
      <c r="H6" s="42"/>
      <c r="I6" s="55"/>
      <c r="J6" s="42"/>
      <c r="K6" s="55"/>
    </row>
    <row r="7" spans="1:11" s="3" customFormat="1" ht="12.75" customHeight="1" x14ac:dyDescent="0.2">
      <c r="B7" s="54" t="s">
        <v>29</v>
      </c>
      <c r="C7" s="5"/>
      <c r="D7" s="42"/>
      <c r="E7" s="56"/>
      <c r="F7" s="42"/>
      <c r="G7" s="56"/>
      <c r="H7" s="42"/>
      <c r="I7" s="56"/>
      <c r="J7" s="42"/>
      <c r="K7" s="56"/>
    </row>
    <row r="8" spans="1:11" s="3" customFormat="1" ht="12.75" customHeight="1" x14ac:dyDescent="0.2">
      <c r="B8" s="54" t="s">
        <v>10</v>
      </c>
      <c r="C8" s="5" t="s">
        <v>27</v>
      </c>
      <c r="D8" s="42"/>
      <c r="E8" s="56"/>
      <c r="F8" s="42"/>
      <c r="G8" s="56"/>
      <c r="H8" s="42"/>
      <c r="I8" s="56"/>
      <c r="J8" s="42"/>
      <c r="K8" s="56"/>
    </row>
    <row r="9" spans="1:11" s="3" customFormat="1" ht="12.75" customHeight="1" x14ac:dyDescent="0.2">
      <c r="B9" s="54" t="s">
        <v>12</v>
      </c>
      <c r="C9" s="5" t="s">
        <v>33</v>
      </c>
      <c r="D9" s="42"/>
      <c r="E9" s="56"/>
      <c r="F9" s="42"/>
      <c r="G9" s="56"/>
      <c r="H9" s="42"/>
      <c r="I9" s="56"/>
      <c r="J9" s="42"/>
      <c r="K9" s="56"/>
    </row>
    <row r="10" spans="1:11" s="3" customFormat="1" ht="12.75" customHeight="1" x14ac:dyDescent="0.2">
      <c r="B10" s="13"/>
      <c r="C10" s="5"/>
      <c r="D10" s="42"/>
      <c r="E10" s="56"/>
      <c r="F10" s="42"/>
      <c r="G10" s="56"/>
      <c r="H10" s="42"/>
      <c r="I10" s="56"/>
      <c r="J10" s="42"/>
      <c r="K10" s="56"/>
    </row>
    <row r="11" spans="1:11" s="3" customFormat="1" ht="12.75" customHeight="1" x14ac:dyDescent="0.2">
      <c r="B11" s="13"/>
      <c r="C11" s="5"/>
      <c r="D11" s="42"/>
      <c r="E11" s="56"/>
      <c r="F11" s="42"/>
      <c r="G11" s="56"/>
      <c r="H11" s="42"/>
      <c r="I11" s="56"/>
      <c r="J11" s="42"/>
      <c r="K11" s="56"/>
    </row>
    <row r="12" spans="1:11" s="3" customFormat="1" ht="12.75" customHeight="1" x14ac:dyDescent="0.2">
      <c r="B12" s="13"/>
      <c r="C12" s="5"/>
      <c r="D12" s="42"/>
      <c r="E12" s="56"/>
      <c r="F12" s="42"/>
      <c r="G12" s="56"/>
      <c r="H12" s="42"/>
      <c r="I12" s="56"/>
      <c r="J12" s="42"/>
      <c r="K12" s="56"/>
    </row>
    <row r="13" spans="1:11" s="3" customFormat="1" ht="12.75" customHeight="1" x14ac:dyDescent="0.2">
      <c r="B13" s="13"/>
      <c r="C13" s="5"/>
      <c r="D13" s="44"/>
      <c r="E13" s="57"/>
      <c r="F13" s="44"/>
      <c r="G13" s="57"/>
      <c r="H13" s="44"/>
      <c r="I13" s="57"/>
      <c r="J13" s="44"/>
      <c r="K13" s="57"/>
    </row>
    <row r="14" spans="1:11" s="3" customFormat="1" ht="12.75" customHeight="1" x14ac:dyDescent="0.2">
      <c r="B14" s="17"/>
      <c r="C14" s="18" t="s">
        <v>31</v>
      </c>
      <c r="D14" s="30">
        <f t="shared" ref="D14:K14" si="0">SUM(D4:D13)</f>
        <v>0</v>
      </c>
      <c r="E14" s="34">
        <f t="shared" si="0"/>
        <v>0</v>
      </c>
      <c r="F14" s="30">
        <f t="shared" si="0"/>
        <v>0</v>
      </c>
      <c r="G14" s="35">
        <f t="shared" si="0"/>
        <v>0</v>
      </c>
      <c r="H14" s="30">
        <f t="shared" si="0"/>
        <v>0</v>
      </c>
      <c r="I14" s="35">
        <f t="shared" si="0"/>
        <v>0</v>
      </c>
      <c r="J14" s="30">
        <f t="shared" si="0"/>
        <v>0</v>
      </c>
      <c r="K14" s="35">
        <f t="shared" si="0"/>
        <v>0</v>
      </c>
    </row>
    <row r="15" spans="1:11" s="3" customFormat="1" ht="12.75" customHeight="1" x14ac:dyDescent="0.2">
      <c r="B15" s="119" t="s">
        <v>34</v>
      </c>
      <c r="C15" s="120"/>
      <c r="D15" s="58"/>
      <c r="E15" s="59"/>
      <c r="F15" s="58"/>
      <c r="G15" s="59"/>
      <c r="H15" s="58"/>
      <c r="I15" s="59"/>
      <c r="J15" s="58"/>
      <c r="K15" s="59"/>
    </row>
    <row r="16" spans="1:11" s="3" customFormat="1" ht="12.75" customHeight="1" x14ac:dyDescent="0.2">
      <c r="B16" s="54" t="s">
        <v>32</v>
      </c>
      <c r="C16" s="5"/>
      <c r="D16" s="42"/>
      <c r="E16" s="55"/>
      <c r="F16" s="42"/>
      <c r="G16" s="55"/>
      <c r="H16" s="42"/>
      <c r="I16" s="55"/>
      <c r="J16" s="42"/>
      <c r="K16" s="55"/>
    </row>
    <row r="17" spans="2:11" s="3" customFormat="1" ht="12.75" customHeight="1" x14ac:dyDescent="0.2">
      <c r="B17" s="54"/>
      <c r="C17" s="5"/>
      <c r="D17" s="42"/>
      <c r="E17" s="55"/>
      <c r="F17" s="42"/>
      <c r="G17" s="55"/>
      <c r="H17" s="42"/>
      <c r="I17" s="55"/>
      <c r="J17" s="42"/>
      <c r="K17" s="55"/>
    </row>
    <row r="18" spans="2:11" s="3" customFormat="1" ht="12.75" customHeight="1" x14ac:dyDescent="0.2">
      <c r="B18" s="54" t="s">
        <v>29</v>
      </c>
      <c r="C18" s="5"/>
      <c r="D18" s="42"/>
      <c r="E18" s="56"/>
      <c r="F18" s="42"/>
      <c r="G18" s="56"/>
      <c r="H18" s="42"/>
      <c r="I18" s="56"/>
      <c r="J18" s="42"/>
      <c r="K18" s="56"/>
    </row>
    <row r="19" spans="2:11" s="3" customFormat="1" ht="12.75" customHeight="1" x14ac:dyDescent="0.2">
      <c r="B19" s="54" t="s">
        <v>10</v>
      </c>
      <c r="C19" s="5" t="s">
        <v>27</v>
      </c>
      <c r="D19" s="42"/>
      <c r="E19" s="56"/>
      <c r="F19" s="42"/>
      <c r="G19" s="56"/>
      <c r="H19" s="42"/>
      <c r="I19" s="56"/>
      <c r="J19" s="42"/>
      <c r="K19" s="56"/>
    </row>
    <row r="20" spans="2:11" s="3" customFormat="1" ht="12.75" customHeight="1" x14ac:dyDescent="0.2">
      <c r="B20" s="54" t="s">
        <v>12</v>
      </c>
      <c r="C20" s="5" t="s">
        <v>33</v>
      </c>
      <c r="D20" s="42"/>
      <c r="E20" s="56"/>
      <c r="F20" s="42"/>
      <c r="G20" s="56"/>
      <c r="H20" s="42"/>
      <c r="I20" s="56"/>
      <c r="J20" s="42"/>
      <c r="K20" s="56"/>
    </row>
    <row r="21" spans="2:11" s="3" customFormat="1" ht="12.75" customHeight="1" x14ac:dyDescent="0.2">
      <c r="B21" s="13"/>
      <c r="C21" s="5"/>
      <c r="D21" s="42"/>
      <c r="E21" s="56"/>
      <c r="F21" s="42"/>
      <c r="G21" s="56"/>
      <c r="H21" s="42"/>
      <c r="I21" s="56"/>
      <c r="J21" s="42"/>
      <c r="K21" s="56"/>
    </row>
    <row r="22" spans="2:11" s="3" customFormat="1" ht="12.75" customHeight="1" x14ac:dyDescent="0.2">
      <c r="B22" s="13"/>
      <c r="C22" s="5"/>
      <c r="D22" s="42"/>
      <c r="E22" s="56"/>
      <c r="F22" s="42"/>
      <c r="G22" s="56"/>
      <c r="H22" s="42"/>
      <c r="I22" s="56"/>
      <c r="J22" s="42"/>
      <c r="K22" s="56"/>
    </row>
    <row r="23" spans="2:11" s="3" customFormat="1" ht="12.75" customHeight="1" x14ac:dyDescent="0.2">
      <c r="B23" s="13"/>
      <c r="C23" s="5"/>
      <c r="D23" s="42"/>
      <c r="E23" s="56"/>
      <c r="F23" s="42"/>
      <c r="G23" s="56"/>
      <c r="H23" s="42"/>
      <c r="I23" s="56"/>
      <c r="J23" s="42"/>
      <c r="K23" s="56"/>
    </row>
    <row r="24" spans="2:11" s="3" customFormat="1" ht="12.75" customHeight="1" x14ac:dyDescent="0.2">
      <c r="B24" s="13"/>
      <c r="C24" s="5"/>
      <c r="D24" s="44"/>
      <c r="E24" s="57"/>
      <c r="F24" s="44"/>
      <c r="G24" s="57"/>
      <c r="H24" s="44"/>
      <c r="I24" s="57"/>
      <c r="J24" s="44"/>
      <c r="K24" s="57"/>
    </row>
    <row r="25" spans="2:11" s="3" customFormat="1" ht="12.75" customHeight="1" x14ac:dyDescent="0.2">
      <c r="B25" s="17"/>
      <c r="C25" s="18" t="s">
        <v>35</v>
      </c>
      <c r="D25" s="30">
        <f t="shared" ref="D25:K25" si="1">SUM(D15:D24)</f>
        <v>0</v>
      </c>
      <c r="E25" s="34">
        <f t="shared" si="1"/>
        <v>0</v>
      </c>
      <c r="F25" s="30">
        <f t="shared" si="1"/>
        <v>0</v>
      </c>
      <c r="G25" s="35">
        <f t="shared" si="1"/>
        <v>0</v>
      </c>
      <c r="H25" s="30">
        <f t="shared" si="1"/>
        <v>0</v>
      </c>
      <c r="I25" s="35">
        <f t="shared" si="1"/>
        <v>0</v>
      </c>
      <c r="J25" s="30">
        <f t="shared" si="1"/>
        <v>0</v>
      </c>
      <c r="K25" s="35">
        <f t="shared" si="1"/>
        <v>0</v>
      </c>
    </row>
    <row r="26" spans="2:11" s="3" customFormat="1" ht="12.75" customHeight="1" x14ac:dyDescent="0.2">
      <c r="B26" s="119" t="s">
        <v>36</v>
      </c>
      <c r="C26" s="120"/>
      <c r="D26" s="58"/>
      <c r="E26" s="59"/>
      <c r="F26" s="58"/>
      <c r="G26" s="59"/>
      <c r="H26" s="58"/>
      <c r="I26" s="59"/>
      <c r="J26" s="58"/>
      <c r="K26" s="59"/>
    </row>
    <row r="27" spans="2:11" s="3" customFormat="1" ht="12.75" customHeight="1" x14ac:dyDescent="0.2">
      <c r="B27" s="54" t="s">
        <v>32</v>
      </c>
      <c r="C27" s="5"/>
      <c r="D27" s="42"/>
      <c r="E27" s="55"/>
      <c r="F27" s="42"/>
      <c r="G27" s="55"/>
      <c r="H27" s="42"/>
      <c r="I27" s="55"/>
      <c r="J27" s="42"/>
      <c r="K27" s="55"/>
    </row>
    <row r="28" spans="2:11" s="3" customFormat="1" ht="12.75" customHeight="1" x14ac:dyDescent="0.2">
      <c r="B28" s="54"/>
      <c r="C28" s="5"/>
      <c r="D28" s="42"/>
      <c r="E28" s="55"/>
      <c r="F28" s="42"/>
      <c r="G28" s="55"/>
      <c r="H28" s="42"/>
      <c r="I28" s="55"/>
      <c r="J28" s="42"/>
      <c r="K28" s="55"/>
    </row>
    <row r="29" spans="2:11" s="3" customFormat="1" ht="12.75" customHeight="1" x14ac:dyDescent="0.2">
      <c r="B29" s="54" t="s">
        <v>29</v>
      </c>
      <c r="C29" s="5"/>
      <c r="D29" s="42"/>
      <c r="E29" s="56"/>
      <c r="F29" s="42"/>
      <c r="G29" s="56"/>
      <c r="H29" s="42"/>
      <c r="I29" s="56"/>
      <c r="J29" s="42"/>
      <c r="K29" s="56"/>
    </row>
    <row r="30" spans="2:11" s="3" customFormat="1" ht="12.75" customHeight="1" x14ac:dyDescent="0.2">
      <c r="B30" s="54" t="s">
        <v>10</v>
      </c>
      <c r="C30" s="5" t="s">
        <v>27</v>
      </c>
      <c r="D30" s="42"/>
      <c r="E30" s="56"/>
      <c r="F30" s="42"/>
      <c r="G30" s="56"/>
      <c r="H30" s="42"/>
      <c r="I30" s="56"/>
      <c r="J30" s="42"/>
      <c r="K30" s="56"/>
    </row>
    <row r="31" spans="2:11" s="3" customFormat="1" ht="12.75" customHeight="1" x14ac:dyDescent="0.2">
      <c r="B31" s="54" t="s">
        <v>12</v>
      </c>
      <c r="C31" s="5" t="s">
        <v>33</v>
      </c>
      <c r="D31" s="42"/>
      <c r="E31" s="56"/>
      <c r="F31" s="42"/>
      <c r="G31" s="56"/>
      <c r="H31" s="42"/>
      <c r="I31" s="56"/>
      <c r="J31" s="42"/>
      <c r="K31" s="56"/>
    </row>
    <row r="32" spans="2:11" s="3" customFormat="1" ht="12.75" customHeight="1" x14ac:dyDescent="0.2">
      <c r="B32" s="13"/>
      <c r="C32" s="5"/>
      <c r="D32" s="42"/>
      <c r="E32" s="56"/>
      <c r="F32" s="42"/>
      <c r="G32" s="56"/>
      <c r="H32" s="42"/>
      <c r="I32" s="56"/>
      <c r="J32" s="42"/>
      <c r="K32" s="56"/>
    </row>
    <row r="33" spans="2:11" s="3" customFormat="1" ht="12.75" customHeight="1" x14ac:dyDescent="0.2">
      <c r="B33" s="13"/>
      <c r="C33" s="5"/>
      <c r="D33" s="42"/>
      <c r="E33" s="56"/>
      <c r="F33" s="42"/>
      <c r="G33" s="56"/>
      <c r="H33" s="42"/>
      <c r="I33" s="56"/>
      <c r="J33" s="42"/>
      <c r="K33" s="56"/>
    </row>
    <row r="34" spans="2:11" s="3" customFormat="1" ht="12.75" customHeight="1" x14ac:dyDescent="0.2">
      <c r="B34" s="13"/>
      <c r="C34" s="5"/>
      <c r="D34" s="42"/>
      <c r="E34" s="56"/>
      <c r="F34" s="42"/>
      <c r="G34" s="56"/>
      <c r="H34" s="42"/>
      <c r="I34" s="56"/>
      <c r="J34" s="42"/>
      <c r="K34" s="56"/>
    </row>
    <row r="35" spans="2:11" s="3" customFormat="1" ht="12.75" customHeight="1" x14ac:dyDescent="0.2">
      <c r="B35" s="13"/>
      <c r="C35" s="5"/>
      <c r="D35" s="44"/>
      <c r="E35" s="57"/>
      <c r="F35" s="44"/>
      <c r="G35" s="57"/>
      <c r="H35" s="44"/>
      <c r="I35" s="57"/>
      <c r="J35" s="44"/>
      <c r="K35" s="57"/>
    </row>
    <row r="36" spans="2:11" s="3" customFormat="1" ht="12.75" customHeight="1" x14ac:dyDescent="0.2">
      <c r="B36" s="17"/>
      <c r="C36" s="18" t="s">
        <v>37</v>
      </c>
      <c r="D36" s="30">
        <f t="shared" ref="D36:K36" si="2">SUM(D26:D35)</f>
        <v>0</v>
      </c>
      <c r="E36" s="34">
        <f t="shared" si="2"/>
        <v>0</v>
      </c>
      <c r="F36" s="30">
        <f t="shared" si="2"/>
        <v>0</v>
      </c>
      <c r="G36" s="35">
        <f t="shared" si="2"/>
        <v>0</v>
      </c>
      <c r="H36" s="30">
        <f t="shared" si="2"/>
        <v>0</v>
      </c>
      <c r="I36" s="35">
        <f t="shared" si="2"/>
        <v>0</v>
      </c>
      <c r="J36" s="30">
        <f t="shared" si="2"/>
        <v>0</v>
      </c>
      <c r="K36" s="35">
        <f t="shared" si="2"/>
        <v>0</v>
      </c>
    </row>
    <row r="37" spans="2:11" s="51" customFormat="1" ht="24.95" customHeight="1" x14ac:dyDescent="0.25">
      <c r="B37" s="121" t="s">
        <v>28</v>
      </c>
      <c r="C37" s="122"/>
      <c r="D37" s="36">
        <f>D14+D25+D36</f>
        <v>0</v>
      </c>
      <c r="E37" s="37">
        <f t="shared" ref="E37:K37" si="3">E14+E25+E36</f>
        <v>0</v>
      </c>
      <c r="F37" s="36">
        <f t="shared" si="3"/>
        <v>0</v>
      </c>
      <c r="G37" s="37">
        <f t="shared" si="3"/>
        <v>0</v>
      </c>
      <c r="H37" s="36">
        <f t="shared" si="3"/>
        <v>0</v>
      </c>
      <c r="I37" s="37">
        <f t="shared" si="3"/>
        <v>0</v>
      </c>
      <c r="J37" s="36">
        <f t="shared" si="3"/>
        <v>0</v>
      </c>
      <c r="K37" s="37">
        <f t="shared" si="3"/>
        <v>0</v>
      </c>
    </row>
    <row r="38" spans="2:11" s="3" customFormat="1" ht="12.75" customHeight="1" x14ac:dyDescent="0.2">
      <c r="E38" s="52"/>
      <c r="G38" s="52"/>
      <c r="I38" s="52"/>
      <c r="K38" s="52"/>
    </row>
  </sheetData>
  <sheetProtection insertRows="0" deleteRows="0"/>
  <mergeCells count="8">
    <mergeCell ref="J2:K2"/>
    <mergeCell ref="B4:C4"/>
    <mergeCell ref="B37:C37"/>
    <mergeCell ref="B15:C15"/>
    <mergeCell ref="B26:C26"/>
    <mergeCell ref="D2:E2"/>
    <mergeCell ref="F2:G2"/>
    <mergeCell ref="H2:I2"/>
  </mergeCells>
  <pageMargins left="0.78740157480314965" right="0.78740157480314965"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8"/>
  <sheetViews>
    <sheetView workbookViewId="0">
      <selection activeCell="F5" sqref="F5:I5"/>
    </sheetView>
  </sheetViews>
  <sheetFormatPr defaultRowHeight="12.75" customHeight="1" x14ac:dyDescent="0.2"/>
  <cols>
    <col min="1" max="1" width="4.7109375" style="3" customWidth="1"/>
    <col min="2" max="2" width="30.42578125" style="3" customWidth="1"/>
    <col min="3" max="3" width="15.7109375" style="3" customWidth="1"/>
    <col min="4" max="4" width="8.5703125" style="3" customWidth="1"/>
    <col min="5" max="5" width="12.28515625" style="3" bestFit="1" customWidth="1"/>
    <col min="6" max="6" width="9.140625" style="3" customWidth="1"/>
    <col min="7" max="8" width="9.140625" style="3"/>
    <col min="9" max="9" width="34.85546875" style="3" customWidth="1"/>
    <col min="10" max="16384" width="9.140625" style="3"/>
  </cols>
  <sheetData>
    <row r="1" spans="1:13" ht="18" x14ac:dyDescent="0.25">
      <c r="A1" s="2" t="s">
        <v>45</v>
      </c>
    </row>
    <row r="2" spans="1:13" ht="41.25" customHeight="1" x14ac:dyDescent="0.2">
      <c r="B2" s="123" t="s">
        <v>52</v>
      </c>
      <c r="C2" s="123"/>
      <c r="D2" s="123"/>
      <c r="E2" s="123"/>
      <c r="F2" s="123"/>
      <c r="G2" s="123"/>
      <c r="H2" s="123"/>
      <c r="I2" s="123"/>
      <c r="J2" s="61"/>
      <c r="K2" s="61"/>
      <c r="L2" s="61"/>
      <c r="M2" s="61"/>
    </row>
    <row r="4" spans="1:13" ht="12.75" customHeight="1" x14ac:dyDescent="0.2">
      <c r="B4" s="62" t="s">
        <v>38</v>
      </c>
    </row>
    <row r="5" spans="1:13" ht="12.75" customHeight="1" x14ac:dyDescent="0.2">
      <c r="B5" s="63" t="s">
        <v>39</v>
      </c>
      <c r="C5" s="64" t="s">
        <v>40</v>
      </c>
      <c r="D5" s="64" t="s">
        <v>41</v>
      </c>
      <c r="E5" s="64" t="s">
        <v>46</v>
      </c>
      <c r="F5" s="128" t="s">
        <v>42</v>
      </c>
      <c r="G5" s="128"/>
      <c r="H5" s="128"/>
      <c r="I5" s="129"/>
    </row>
    <row r="6" spans="1:13" x14ac:dyDescent="0.2">
      <c r="B6" s="96"/>
      <c r="C6" s="93"/>
      <c r="D6" s="93"/>
      <c r="E6" s="93"/>
      <c r="F6" s="134"/>
      <c r="G6" s="134"/>
      <c r="H6" s="134"/>
      <c r="I6" s="135"/>
    </row>
    <row r="7" spans="1:13" x14ac:dyDescent="0.2">
      <c r="B7" s="67"/>
      <c r="C7" s="68"/>
      <c r="D7" s="68"/>
      <c r="E7" s="68"/>
      <c r="F7" s="130"/>
      <c r="G7" s="130"/>
      <c r="H7" s="130"/>
      <c r="I7" s="131"/>
    </row>
    <row r="8" spans="1:13" x14ac:dyDescent="0.2">
      <c r="B8" s="67"/>
      <c r="C8" s="68"/>
      <c r="D8" s="68"/>
      <c r="E8" s="68"/>
      <c r="F8" s="130"/>
      <c r="G8" s="130"/>
      <c r="H8" s="130"/>
      <c r="I8" s="131"/>
    </row>
    <row r="9" spans="1:13" x14ac:dyDescent="0.2">
      <c r="B9" s="67"/>
      <c r="C9" s="68"/>
      <c r="D9" s="68"/>
      <c r="E9" s="68"/>
      <c r="F9" s="130"/>
      <c r="G9" s="130"/>
      <c r="H9" s="130"/>
      <c r="I9" s="131"/>
    </row>
    <row r="10" spans="1:13" x14ac:dyDescent="0.2">
      <c r="B10" s="69"/>
      <c r="C10" s="70"/>
      <c r="D10" s="70"/>
      <c r="E10" s="70"/>
      <c r="F10" s="132"/>
      <c r="G10" s="132"/>
      <c r="H10" s="132"/>
      <c r="I10" s="133"/>
    </row>
    <row r="12" spans="1:13" ht="12.75" customHeight="1" x14ac:dyDescent="0.2">
      <c r="B12" s="62" t="s">
        <v>43</v>
      </c>
    </row>
    <row r="13" spans="1:13" ht="12.75" customHeight="1" x14ac:dyDescent="0.2">
      <c r="B13" s="63" t="s">
        <v>39</v>
      </c>
      <c r="C13" s="64" t="s">
        <v>40</v>
      </c>
      <c r="D13" s="64" t="s">
        <v>41</v>
      </c>
      <c r="E13" s="128" t="s">
        <v>42</v>
      </c>
      <c r="F13" s="128"/>
      <c r="G13" s="128"/>
      <c r="H13" s="128"/>
      <c r="I13" s="129"/>
    </row>
    <row r="14" spans="1:13" x14ac:dyDescent="0.2">
      <c r="B14" s="97"/>
      <c r="C14" s="92"/>
      <c r="D14" s="92"/>
      <c r="E14" s="136"/>
      <c r="F14" s="136"/>
      <c r="G14" s="136"/>
      <c r="H14" s="136"/>
      <c r="I14" s="137"/>
    </row>
    <row r="15" spans="1:13" x14ac:dyDescent="0.2">
      <c r="B15" s="71"/>
      <c r="C15" s="72"/>
      <c r="D15" s="72"/>
      <c r="E15" s="124"/>
      <c r="F15" s="124"/>
      <c r="G15" s="124"/>
      <c r="H15" s="124"/>
      <c r="I15" s="125"/>
    </row>
    <row r="16" spans="1:13" x14ac:dyDescent="0.2">
      <c r="B16" s="71"/>
      <c r="C16" s="72"/>
      <c r="D16" s="72"/>
      <c r="E16" s="124"/>
      <c r="F16" s="124"/>
      <c r="G16" s="124"/>
      <c r="H16" s="124"/>
      <c r="I16" s="125"/>
    </row>
    <row r="17" spans="2:9" x14ac:dyDescent="0.2">
      <c r="B17" s="71"/>
      <c r="C17" s="72"/>
      <c r="D17" s="72"/>
      <c r="E17" s="124"/>
      <c r="F17" s="124"/>
      <c r="G17" s="124"/>
      <c r="H17" s="124"/>
      <c r="I17" s="125"/>
    </row>
    <row r="18" spans="2:9" x14ac:dyDescent="0.2">
      <c r="B18" s="73"/>
      <c r="C18" s="74"/>
      <c r="D18" s="74"/>
      <c r="E18" s="126"/>
      <c r="F18" s="126"/>
      <c r="G18" s="126"/>
      <c r="H18" s="126"/>
      <c r="I18" s="127"/>
    </row>
  </sheetData>
  <mergeCells count="13">
    <mergeCell ref="B2:I2"/>
    <mergeCell ref="E16:I16"/>
    <mergeCell ref="E17:I17"/>
    <mergeCell ref="E18:I18"/>
    <mergeCell ref="E13:I13"/>
    <mergeCell ref="E15:I15"/>
    <mergeCell ref="F8:I8"/>
    <mergeCell ref="F9:I9"/>
    <mergeCell ref="F10:I10"/>
    <mergeCell ref="F5:I5"/>
    <mergeCell ref="F7:I7"/>
    <mergeCell ref="F6:I6"/>
    <mergeCell ref="E14:I14"/>
  </mergeCells>
  <pageMargins left="0.78740157480314965" right="0.78740157480314965" top="0.78740157480314965" bottom="0.78740157480314965"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vt:lpstr>
      <vt:lpstr>Direct costs</vt:lpstr>
      <vt:lpstr>Sub-contractors</vt:lpstr>
      <vt:lpstr>Other funding</vt:lpstr>
    </vt:vector>
  </TitlesOfParts>
  <Company>RSNZ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Stagg</dc:creator>
  <cp:lastModifiedBy>Amy Marshall</cp:lastModifiedBy>
  <cp:lastPrinted>2023-08-24T02:50:33Z</cp:lastPrinted>
  <dcterms:created xsi:type="dcterms:W3CDTF">2010-07-05T23:57:00Z</dcterms:created>
  <dcterms:modified xsi:type="dcterms:W3CDTF">2025-05-06T03:09:54Z</dcterms:modified>
</cp:coreProperties>
</file>