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-120" windowWidth="12015" windowHeight="7200"/>
  </bookViews>
  <sheets>
    <sheet name="Budget" sheetId="1" r:id="rId1"/>
    <sheet name="Direct costs" sheetId="2" r:id="rId2"/>
    <sheet name="Sub-contractors" sheetId="3" r:id="rId3"/>
  </sheets>
  <calcPr calcId="125725"/>
</workbook>
</file>

<file path=xl/calcChain.xml><?xml version="1.0" encoding="utf-8"?>
<calcChain xmlns="http://schemas.openxmlformats.org/spreadsheetml/2006/main">
  <c r="E19" i="2"/>
  <c r="F19"/>
  <c r="G19" i="1" s="1"/>
  <c r="G19" i="2"/>
  <c r="H19" i="1" s="1"/>
  <c r="H19" i="2"/>
  <c r="I19"/>
  <c r="J19"/>
  <c r="M19" i="1" s="1"/>
  <c r="K19" i="2"/>
  <c r="N19" i="1" s="1"/>
  <c r="L19" i="2"/>
  <c r="M19"/>
  <c r="D19"/>
  <c r="E11"/>
  <c r="F11"/>
  <c r="G18" i="1" s="1"/>
  <c r="G11" i="2"/>
  <c r="H18" i="1" s="1"/>
  <c r="H11" i="2"/>
  <c r="J18" i="1" s="1"/>
  <c r="I11" i="2"/>
  <c r="J11"/>
  <c r="M18" i="1" s="1"/>
  <c r="K11" i="2"/>
  <c r="N18" i="1" s="1"/>
  <c r="L11" i="2"/>
  <c r="P18" i="1" s="1"/>
  <c r="M11" i="2"/>
  <c r="D11"/>
  <c r="D18" i="1"/>
  <c r="R36" i="3"/>
  <c r="Q36"/>
  <c r="P36"/>
  <c r="O36"/>
  <c r="N36"/>
  <c r="L36"/>
  <c r="M36"/>
  <c r="S23" i="1"/>
  <c r="D19"/>
  <c r="E19"/>
  <c r="J19"/>
  <c r="K19"/>
  <c r="P19"/>
  <c r="Q19"/>
  <c r="E18"/>
  <c r="K18"/>
  <c r="Q18"/>
  <c r="L20" i="2"/>
  <c r="M20"/>
  <c r="I20"/>
  <c r="J20"/>
  <c r="Q37" i="3"/>
  <c r="Q20" i="1" s="1"/>
  <c r="K36" i="3"/>
  <c r="J36"/>
  <c r="I36"/>
  <c r="H36"/>
  <c r="G36"/>
  <c r="F36"/>
  <c r="E36"/>
  <c r="E37" s="1"/>
  <c r="E20" i="1" s="1"/>
  <c r="D36" i="3"/>
  <c r="D37" s="1"/>
  <c r="D20" i="1" s="1"/>
  <c r="R25" i="3"/>
  <c r="Q25"/>
  <c r="P25"/>
  <c r="P37" s="1"/>
  <c r="P20" i="1" s="1"/>
  <c r="O25" i="3"/>
  <c r="N25"/>
  <c r="M25"/>
  <c r="L25"/>
  <c r="K25"/>
  <c r="J25"/>
  <c r="H25"/>
  <c r="G25"/>
  <c r="F25"/>
  <c r="E25"/>
  <c r="D25"/>
  <c r="R14"/>
  <c r="Q14"/>
  <c r="P14"/>
  <c r="N14"/>
  <c r="M14"/>
  <c r="K14"/>
  <c r="K37" s="1"/>
  <c r="K20" i="1" s="1"/>
  <c r="J14" i="3"/>
  <c r="H14"/>
  <c r="H37" s="1"/>
  <c r="H20" i="1" s="1"/>
  <c r="G14" i="3"/>
  <c r="E14"/>
  <c r="D14"/>
  <c r="L14"/>
  <c r="O14"/>
  <c r="T19" i="1" l="1"/>
  <c r="S19"/>
  <c r="T18"/>
  <c r="K20" i="2"/>
  <c r="S18" i="1"/>
  <c r="U18" s="1"/>
  <c r="P11"/>
  <c r="U19" l="1"/>
  <c r="S14"/>
  <c r="T14"/>
  <c r="S15"/>
  <c r="U15" s="1"/>
  <c r="T15"/>
  <c r="S16"/>
  <c r="T16"/>
  <c r="S17"/>
  <c r="U17" s="1"/>
  <c r="T17"/>
  <c r="S21"/>
  <c r="T21"/>
  <c r="S22"/>
  <c r="U22" s="1"/>
  <c r="T22"/>
  <c r="T23"/>
  <c r="U23" s="1"/>
  <c r="S4"/>
  <c r="S5"/>
  <c r="T5"/>
  <c r="S6"/>
  <c r="T6"/>
  <c r="S7"/>
  <c r="T7"/>
  <c r="S8"/>
  <c r="T8"/>
  <c r="S9"/>
  <c r="T9"/>
  <c r="S10"/>
  <c r="T10"/>
  <c r="T4"/>
  <c r="E11"/>
  <c r="R11"/>
  <c r="Q11"/>
  <c r="O11"/>
  <c r="N11"/>
  <c r="M11"/>
  <c r="H20" i="2"/>
  <c r="G20"/>
  <c r="F20"/>
  <c r="E20"/>
  <c r="O37" i="3"/>
  <c r="O20" i="1" s="1"/>
  <c r="O24" s="1"/>
  <c r="L37" i="3"/>
  <c r="L20" i="1" s="1"/>
  <c r="L24" s="1"/>
  <c r="G37" i="3"/>
  <c r="G20" i="1" s="1"/>
  <c r="R37" i="3"/>
  <c r="R20" i="1" s="1"/>
  <c r="R24" s="1"/>
  <c r="I25" i="3"/>
  <c r="J37"/>
  <c r="J20" i="1" s="1"/>
  <c r="I14" i="3"/>
  <c r="I37" s="1"/>
  <c r="I20" i="1" s="1"/>
  <c r="I24" s="1"/>
  <c r="F14" i="3"/>
  <c r="D20" i="2"/>
  <c r="L11" i="1"/>
  <c r="K11"/>
  <c r="J11"/>
  <c r="I11"/>
  <c r="H11"/>
  <c r="G11"/>
  <c r="F11"/>
  <c r="D11"/>
  <c r="S11" l="1"/>
  <c r="T11"/>
  <c r="U11" s="1"/>
  <c r="U10"/>
  <c r="U8"/>
  <c r="U6"/>
  <c r="U21"/>
  <c r="U16"/>
  <c r="F37" i="3"/>
  <c r="F20" i="1" s="1"/>
  <c r="F24" s="1"/>
  <c r="U4"/>
  <c r="U14"/>
  <c r="U9"/>
  <c r="U5"/>
  <c r="U7"/>
  <c r="O25"/>
  <c r="O27" s="1"/>
  <c r="F25"/>
  <c r="F27" s="1"/>
  <c r="I25"/>
  <c r="L25"/>
  <c r="L27" s="1"/>
  <c r="E24"/>
  <c r="E25" s="1"/>
  <c r="J24"/>
  <c r="J25" s="1"/>
  <c r="J26" s="1"/>
  <c r="J27" s="1"/>
  <c r="G24"/>
  <c r="G25" s="1"/>
  <c r="H24"/>
  <c r="H25" s="1"/>
  <c r="H26" s="1"/>
  <c r="H27" s="1"/>
  <c r="D24"/>
  <c r="D25" s="1"/>
  <c r="P24"/>
  <c r="P25" s="1"/>
  <c r="P26" s="1"/>
  <c r="P27" s="1"/>
  <c r="K24"/>
  <c r="K25" s="1"/>
  <c r="K26" s="1"/>
  <c r="K27" s="1"/>
  <c r="Q24"/>
  <c r="Q25" s="1"/>
  <c r="R25"/>
  <c r="R27" s="1"/>
  <c r="D26" l="1"/>
  <c r="D27" s="1"/>
  <c r="I27"/>
  <c r="E26"/>
  <c r="E27" s="1"/>
  <c r="G26"/>
  <c r="G27" s="1"/>
  <c r="Q26"/>
  <c r="Q27" s="1"/>
  <c r="M37" i="3" l="1"/>
  <c r="M20" i="1" s="1"/>
  <c r="M24" s="1"/>
  <c r="S24" l="1"/>
  <c r="M25"/>
  <c r="S20"/>
  <c r="S25" l="1"/>
  <c r="M26"/>
  <c r="M27" s="1"/>
  <c r="S26" l="1"/>
  <c r="S27" s="1"/>
  <c r="N37" i="3"/>
  <c r="N20" i="1" l="1"/>
  <c r="T20" l="1"/>
  <c r="U20" s="1"/>
  <c r="N24"/>
  <c r="N25" l="1"/>
  <c r="T24"/>
  <c r="U24" l="1"/>
  <c r="U25" s="1"/>
  <c r="T25"/>
  <c r="N26"/>
  <c r="N27" s="1"/>
  <c r="T26" l="1"/>
  <c r="T27" s="1"/>
  <c r="U26"/>
  <c r="U27" s="1"/>
</calcChain>
</file>

<file path=xl/sharedStrings.xml><?xml version="1.0" encoding="utf-8"?>
<sst xmlns="http://schemas.openxmlformats.org/spreadsheetml/2006/main" count="114" uniqueCount="49">
  <si>
    <t>Year 1</t>
  </si>
  <si>
    <t>Year 2</t>
  </si>
  <si>
    <t>Year 3</t>
  </si>
  <si>
    <t>Year 4</t>
  </si>
  <si>
    <t>Year 5</t>
  </si>
  <si>
    <t>Budget</t>
  </si>
  <si>
    <t>FTE</t>
  </si>
  <si>
    <t>Research or Technical Assistant(s)</t>
  </si>
  <si>
    <t>Salary-related costs</t>
  </si>
  <si>
    <t>Total Salaries &amp; Salary-related costs (a)</t>
  </si>
  <si>
    <t>Other Costs:</t>
  </si>
  <si>
    <t>Indirect Costs:</t>
  </si>
  <si>
    <t>Host Contribution</t>
  </si>
  <si>
    <t>Direct Costs:</t>
  </si>
  <si>
    <t>Postgraduate student(s)</t>
  </si>
  <si>
    <t>Total Other Costs (b)</t>
  </si>
  <si>
    <t>Sub Total (a) + (b)</t>
  </si>
  <si>
    <t>GST at 15%</t>
  </si>
  <si>
    <t>TOTALS</t>
  </si>
  <si>
    <t>Principal Investigator (Applicant)</t>
  </si>
  <si>
    <t>Salaries (giving names):</t>
  </si>
  <si>
    <t>Budget ($NZ)</t>
  </si>
  <si>
    <t>Sub-contractors ($NZ)</t>
  </si>
  <si>
    <t>Expendables</t>
  </si>
  <si>
    <t>Equipment depreciation/rental</t>
  </si>
  <si>
    <t>Sub-contractor(s)</t>
  </si>
  <si>
    <t>Sub Total (a)</t>
  </si>
  <si>
    <t>Sub Total (b)</t>
  </si>
  <si>
    <t>Overheads</t>
  </si>
  <si>
    <t>TOTAL (excl. GST)</t>
  </si>
  <si>
    <t>Institution:</t>
  </si>
  <si>
    <t>Sub-contractor 1</t>
  </si>
  <si>
    <t>Total Sub-contractor 1</t>
  </si>
  <si>
    <t>Name(s):</t>
  </si>
  <si>
    <t>Expendables (specify below)</t>
  </si>
  <si>
    <t>Sub-contractor 2</t>
  </si>
  <si>
    <t>Total Sub-contractor 2</t>
  </si>
  <si>
    <t>Sub-contractor 3</t>
  </si>
  <si>
    <t>Total Sub-contractor 3</t>
  </si>
  <si>
    <t>Direct cost budget details ($NZ)</t>
  </si>
  <si>
    <t>Overheads (PI excluded)</t>
  </si>
  <si>
    <t>Annual RDF workshop (travel)</t>
  </si>
  <si>
    <t>Post-doctoral Fellow(s)</t>
  </si>
  <si>
    <t>FTE*</t>
  </si>
  <si>
    <t>Actual</t>
  </si>
  <si>
    <t>Total</t>
  </si>
  <si>
    <t>Difference</t>
  </si>
  <si>
    <t>*Actual FTE</t>
  </si>
  <si>
    <t xml:space="preserve">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</si>
</sst>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2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2" fontId="2" fillId="0" borderId="4" xfId="0" applyNumberFormat="1" applyFont="1" applyBorder="1" applyAlignment="1" applyProtection="1">
      <alignment horizontal="right" vertical="top" wrapText="1"/>
      <protection locked="0"/>
    </xf>
    <xf numFmtId="0" fontId="2" fillId="0" borderId="5" xfId="0" applyFont="1" applyBorder="1" applyProtection="1"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2" fillId="0" borderId="2" xfId="0" applyNumberFormat="1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horizontal="right" vertical="top" wrapText="1"/>
    </xf>
    <xf numFmtId="2" fontId="2" fillId="3" borderId="2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Fill="1" applyBorder="1" applyAlignment="1" applyProtection="1">
      <alignment horizontal="right" vertical="top" wrapText="1"/>
    </xf>
    <xf numFmtId="3" fontId="4" fillId="0" borderId="8" xfId="0" applyNumberFormat="1" applyFont="1" applyBorder="1" applyAlignment="1" applyProtection="1">
      <alignment horizontal="right" vertical="center" wrapText="1"/>
    </xf>
    <xf numFmtId="3" fontId="4" fillId="0" borderId="8" xfId="0" applyNumberFormat="1" applyFont="1" applyBorder="1" applyAlignment="1" applyProtection="1">
      <alignment vertical="top" wrapText="1"/>
    </xf>
    <xf numFmtId="3" fontId="4" fillId="0" borderId="5" xfId="0" applyNumberFormat="1" applyFont="1" applyBorder="1" applyAlignment="1" applyProtection="1">
      <alignment vertical="center" wrapText="1"/>
    </xf>
    <xf numFmtId="3" fontId="4" fillId="0" borderId="12" xfId="0" applyNumberFormat="1" applyFont="1" applyBorder="1" applyAlignment="1" applyProtection="1">
      <alignment vertical="center" wrapText="1"/>
    </xf>
    <xf numFmtId="3" fontId="4" fillId="0" borderId="8" xfId="0" applyNumberFormat="1" applyFont="1" applyFill="1" applyBorder="1" applyAlignment="1" applyProtection="1">
      <alignment vertical="top" wrapText="1"/>
    </xf>
    <xf numFmtId="2" fontId="4" fillId="0" borderId="9" xfId="0" applyNumberFormat="1" applyFont="1" applyFill="1" applyBorder="1" applyAlignment="1" applyProtection="1">
      <alignment vertical="top" wrapText="1"/>
    </xf>
    <xf numFmtId="2" fontId="4" fillId="0" borderId="10" xfId="0" applyNumberFormat="1" applyFont="1" applyFill="1" applyBorder="1" applyAlignment="1" applyProtection="1">
      <alignment vertical="top" wrapText="1"/>
    </xf>
    <xf numFmtId="3" fontId="4" fillId="0" borderId="9" xfId="0" applyNumberFormat="1" applyFont="1" applyFill="1" applyBorder="1" applyAlignment="1" applyProtection="1">
      <alignment vertical="top" wrapText="1"/>
    </xf>
    <xf numFmtId="3" fontId="2" fillId="2" borderId="6" xfId="0" applyNumberFormat="1" applyFont="1" applyFill="1" applyBorder="1" applyAlignment="1" applyProtection="1">
      <alignment vertical="top" wrapText="1"/>
      <protection locked="0"/>
    </xf>
    <xf numFmtId="3" fontId="2" fillId="2" borderId="13" xfId="0" applyNumberFormat="1" applyFont="1" applyFill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4" xfId="0" applyNumberFormat="1" applyFont="1" applyBorder="1" applyAlignment="1" applyProtection="1">
      <alignment vertical="top" wrapText="1"/>
      <protection locked="0"/>
    </xf>
    <xf numFmtId="3" fontId="2" fillId="0" borderId="5" xfId="0" applyNumberFormat="1" applyFont="1" applyBorder="1" applyAlignment="1" applyProtection="1">
      <alignment vertical="top" wrapText="1"/>
      <protection locked="0"/>
    </xf>
    <xf numFmtId="3" fontId="2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vertical="top" wrapText="1"/>
      <protection locked="0"/>
    </xf>
    <xf numFmtId="3" fontId="2" fillId="2" borderId="14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3" fontId="2" fillId="0" borderId="5" xfId="0" applyNumberFormat="1" applyFont="1" applyFill="1" applyBorder="1" applyAlignment="1" applyProtection="1">
      <alignment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3" fontId="2" fillId="2" borderId="13" xfId="0" applyNumberFormat="1" applyFont="1" applyFill="1" applyBorder="1" applyAlignment="1" applyProtection="1">
      <alignment horizontal="right" vertical="top" wrapText="1"/>
      <protection locked="0"/>
    </xf>
    <xf numFmtId="3" fontId="2" fillId="0" borderId="14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3" fontId="2" fillId="2" borderId="14" xfId="0" applyNumberFormat="1" applyFont="1" applyFill="1" applyBorder="1" applyAlignment="1" applyProtection="1">
      <alignment horizontal="right" vertical="top" wrapText="1"/>
      <protection locked="0"/>
    </xf>
    <xf numFmtId="3" fontId="2" fillId="0" borderId="14" xfId="0" applyNumberFormat="1" applyFont="1" applyFill="1" applyBorder="1" applyAlignment="1" applyProtection="1">
      <alignment horizontal="right" vertical="top" wrapText="1"/>
      <protection locked="0"/>
    </xf>
    <xf numFmtId="3" fontId="2" fillId="0" borderId="14" xfId="0" applyNumberFormat="1" applyFont="1" applyFill="1" applyBorder="1" applyAlignment="1" applyProtection="1">
      <alignment horizontal="right" vertical="top" wrapText="1"/>
    </xf>
    <xf numFmtId="0" fontId="2" fillId="0" borderId="11" xfId="0" applyFont="1" applyBorder="1" applyAlignment="1" applyProtection="1">
      <alignment horizontal="center" vertical="top" wrapText="1"/>
      <protection locked="0"/>
    </xf>
    <xf numFmtId="2" fontId="2" fillId="2" borderId="13" xfId="0" applyNumberFormat="1" applyFont="1" applyFill="1" applyBorder="1" applyAlignment="1" applyProtection="1">
      <alignment horizontal="right" vertical="top" wrapText="1"/>
      <protection locked="0"/>
    </xf>
    <xf numFmtId="2" fontId="2" fillId="0" borderId="14" xfId="0" applyNumberFormat="1" applyFont="1" applyBorder="1" applyAlignment="1" applyProtection="1">
      <alignment horizontal="right" vertical="top" wrapText="1"/>
      <protection locked="0"/>
    </xf>
    <xf numFmtId="2" fontId="2" fillId="0" borderId="12" xfId="0" applyNumberFormat="1" applyFont="1" applyBorder="1" applyAlignment="1" applyProtection="1">
      <alignment horizontal="right" vertical="top" wrapText="1"/>
      <protection locked="0"/>
    </xf>
    <xf numFmtId="2" fontId="2" fillId="2" borderId="14" xfId="0" applyNumberFormat="1" applyFont="1" applyFill="1" applyBorder="1" applyAlignment="1" applyProtection="1">
      <alignment horizontal="right" vertical="top" wrapText="1"/>
      <protection locked="0"/>
    </xf>
    <xf numFmtId="2" fontId="2" fillId="0" borderId="14" xfId="0" applyNumberFormat="1" applyFont="1" applyFill="1" applyBorder="1" applyAlignment="1" applyProtection="1">
      <alignment horizontal="right" vertical="top" wrapText="1"/>
      <protection locked="0"/>
    </xf>
    <xf numFmtId="2" fontId="2" fillId="3" borderId="14" xfId="0" applyNumberFormat="1" applyFont="1" applyFill="1" applyBorder="1" applyAlignment="1" applyProtection="1">
      <alignment horizontal="right" vertical="top" wrapText="1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2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/>
    </xf>
    <xf numFmtId="3" fontId="2" fillId="2" borderId="15" xfId="0" applyNumberFormat="1" applyFont="1" applyFill="1" applyBorder="1" applyAlignment="1" applyProtection="1">
      <alignment vertical="top" wrapText="1"/>
      <protection locked="0"/>
    </xf>
    <xf numFmtId="3" fontId="2" fillId="0" borderId="0" xfId="0" applyNumberFormat="1" applyFont="1" applyFill="1" applyBorder="1" applyAlignment="1" applyProtection="1">
      <alignment vertical="top" wrapText="1"/>
      <protection locked="0"/>
    </xf>
    <xf numFmtId="3" fontId="2" fillId="0" borderId="3" xfId="0" applyNumberFormat="1" applyFont="1" applyFill="1" applyBorder="1" applyAlignment="1" applyProtection="1">
      <alignment vertical="top" wrapText="1"/>
      <protection locked="0"/>
    </xf>
    <xf numFmtId="3" fontId="2" fillId="5" borderId="6" xfId="0" applyNumberFormat="1" applyFont="1" applyFill="1" applyBorder="1" applyAlignment="1" applyProtection="1">
      <alignment vertical="top" wrapText="1"/>
      <protection locked="0"/>
    </xf>
    <xf numFmtId="3" fontId="2" fillId="5" borderId="15" xfId="0" applyNumberFormat="1" applyFont="1" applyFill="1" applyBorder="1" applyAlignment="1" applyProtection="1">
      <alignment vertical="top" wrapText="1"/>
      <protection locked="0"/>
    </xf>
    <xf numFmtId="2" fontId="2" fillId="5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3" fontId="2" fillId="0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0" applyNumberFormat="1" applyFont="1" applyBorder="1" applyAlignment="1" applyProtection="1">
      <alignment horizontal="right" vertical="top" wrapText="1"/>
      <protection locked="0"/>
    </xf>
    <xf numFmtId="3" fontId="2" fillId="4" borderId="1" xfId="0" applyNumberFormat="1" applyFont="1" applyFill="1" applyBorder="1" applyAlignment="1" applyProtection="1">
      <alignment horizontal="right" vertical="top" wrapText="1"/>
    </xf>
    <xf numFmtId="3" fontId="2" fillId="4" borderId="14" xfId="0" applyNumberFormat="1" applyFont="1" applyFill="1" applyBorder="1" applyAlignment="1" applyProtection="1">
      <alignment horizontal="right" vertical="top" wrapText="1"/>
    </xf>
    <xf numFmtId="3" fontId="2" fillId="4" borderId="5" xfId="0" applyNumberFormat="1" applyFont="1" applyFill="1" applyBorder="1" applyAlignment="1" applyProtection="1">
      <alignment horizontal="right" vertical="top" wrapText="1"/>
    </xf>
    <xf numFmtId="3" fontId="2" fillId="4" borderId="12" xfId="0" applyNumberFormat="1" applyFont="1" applyFill="1" applyBorder="1" applyAlignment="1" applyProtection="1">
      <alignment horizontal="right" vertical="top" wrapText="1"/>
    </xf>
    <xf numFmtId="2" fontId="2" fillId="2" borderId="14" xfId="0" applyNumberFormat="1" applyFont="1" applyFill="1" applyBorder="1" applyAlignment="1" applyProtection="1">
      <alignment horizontal="right" vertical="top" wrapText="1"/>
    </xf>
    <xf numFmtId="3" fontId="4" fillId="4" borderId="8" xfId="0" applyNumberFormat="1" applyFont="1" applyFill="1" applyBorder="1" applyAlignment="1" applyProtection="1">
      <alignment horizontal="right" vertical="center" wrapText="1"/>
    </xf>
    <xf numFmtId="3" fontId="2" fillId="4" borderId="11" xfId="0" applyNumberFormat="1" applyFont="1" applyFill="1" applyBorder="1" applyAlignment="1" applyProtection="1">
      <alignment horizontal="right" vertical="top" wrapText="1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2" xfId="0" applyFont="1" applyFill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0" fontId="6" fillId="5" borderId="2" xfId="0" applyFont="1" applyFill="1" applyBorder="1" applyAlignment="1" applyProtection="1">
      <alignment horizontal="left" vertical="top" wrapText="1"/>
      <protection locked="0"/>
    </xf>
    <xf numFmtId="3" fontId="4" fillId="4" borderId="11" xfId="0" applyNumberFormat="1" applyFont="1" applyFill="1" applyBorder="1" applyAlignment="1" applyProtection="1">
      <alignment horizontal="right" vertical="center" wrapText="1"/>
    </xf>
    <xf numFmtId="0" fontId="4" fillId="4" borderId="8" xfId="0" applyFont="1" applyFill="1" applyBorder="1" applyAlignment="1" applyProtection="1">
      <alignment horizontal="center" wrapText="1"/>
    </xf>
    <xf numFmtId="0" fontId="4" fillId="4" borderId="9" xfId="0" applyFont="1" applyFill="1" applyBorder="1" applyAlignment="1" applyProtection="1">
      <alignment horizontal="center" wrapText="1"/>
    </xf>
    <xf numFmtId="0" fontId="4" fillId="4" borderId="10" xfId="0" applyFont="1" applyFill="1" applyBorder="1" applyAlignment="1" applyProtection="1">
      <alignment horizontal="center" wrapText="1"/>
    </xf>
    <xf numFmtId="0" fontId="4" fillId="4" borderId="3" xfId="0" applyFont="1" applyFill="1" applyBorder="1" applyAlignment="1" applyProtection="1">
      <alignment horizontal="center" vertical="top" wrapText="1"/>
    </xf>
    <xf numFmtId="0" fontId="4" fillId="4" borderId="4" xfId="0" applyFont="1" applyFill="1" applyBorder="1" applyAlignment="1" applyProtection="1">
      <alignment horizontal="center" vertical="top" wrapText="1"/>
    </xf>
    <xf numFmtId="0" fontId="4" fillId="4" borderId="11" xfId="0" applyFont="1" applyFill="1" applyBorder="1" applyAlignment="1" applyProtection="1">
      <alignment horizontal="center" vertical="top" wrapText="1"/>
    </xf>
    <xf numFmtId="2" fontId="2" fillId="2" borderId="13" xfId="0" applyNumberFormat="1" applyFont="1" applyFill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3" fontId="4" fillId="0" borderId="6" xfId="0" applyNumberFormat="1" applyFont="1" applyBorder="1" applyAlignment="1" applyProtection="1">
      <alignment vertical="top" wrapText="1"/>
    </xf>
    <xf numFmtId="3" fontId="4" fillId="0" borderId="15" xfId="0" applyNumberFormat="1" applyFont="1" applyBorder="1" applyAlignment="1" applyProtection="1">
      <alignment vertical="top" wrapText="1"/>
    </xf>
    <xf numFmtId="2" fontId="4" fillId="0" borderId="7" xfId="0" applyNumberFormat="1" applyFont="1" applyBorder="1" applyAlignment="1" applyProtection="1">
      <alignment vertical="top" wrapText="1"/>
    </xf>
    <xf numFmtId="3" fontId="4" fillId="0" borderId="9" xfId="0" applyNumberFormat="1" applyFont="1" applyBorder="1" applyAlignment="1" applyProtection="1">
      <alignment horizontal="right" vertical="center" wrapText="1"/>
    </xf>
    <xf numFmtId="2" fontId="4" fillId="0" borderId="10" xfId="0" applyNumberFormat="1" applyFont="1" applyBorder="1" applyAlignment="1" applyProtection="1">
      <alignment horizontal="right" vertical="center" wrapText="1"/>
    </xf>
    <xf numFmtId="3" fontId="2" fillId="4" borderId="14" xfId="0" applyNumberFormat="1" applyFont="1" applyFill="1" applyBorder="1" applyAlignment="1" applyProtection="1">
      <alignment horizontal="right"/>
    </xf>
    <xf numFmtId="3" fontId="2" fillId="4" borderId="14" xfId="0" applyNumberFormat="1" applyFont="1" applyFill="1" applyBorder="1" applyProtection="1"/>
    <xf numFmtId="2" fontId="2" fillId="4" borderId="2" xfId="0" applyNumberFormat="1" applyFont="1" applyFill="1" applyBorder="1" applyAlignment="1" applyProtection="1">
      <alignment horizontal="right" vertical="top" wrapText="1"/>
    </xf>
    <xf numFmtId="3" fontId="2" fillId="4" borderId="0" xfId="0" applyNumberFormat="1" applyFont="1" applyFill="1" applyBorder="1" applyAlignment="1" applyProtection="1">
      <alignment horizontal="right" vertical="top" wrapText="1"/>
    </xf>
    <xf numFmtId="2" fontId="2" fillId="4" borderId="14" xfId="0" applyNumberFormat="1" applyFont="1" applyFill="1" applyBorder="1" applyAlignment="1" applyProtection="1">
      <alignment horizontal="right" vertical="top" wrapText="1"/>
    </xf>
    <xf numFmtId="3" fontId="2" fillId="4" borderId="0" xfId="0" applyNumberFormat="1" applyFont="1" applyFill="1" applyBorder="1" applyAlignment="1" applyProtection="1">
      <alignment horizontal="right"/>
    </xf>
    <xf numFmtId="3" fontId="2" fillId="4" borderId="0" xfId="0" applyNumberFormat="1" applyFont="1" applyFill="1" applyBorder="1" applyProtection="1"/>
    <xf numFmtId="3" fontId="4" fillId="4" borderId="8" xfId="0" applyNumberFormat="1" applyFont="1" applyFill="1" applyBorder="1" applyAlignment="1" applyProtection="1">
      <alignment horizontal="right" vertical="top" wrapText="1"/>
    </xf>
    <xf numFmtId="3" fontId="4" fillId="4" borderId="11" xfId="0" applyNumberFormat="1" applyFont="1" applyFill="1" applyBorder="1" applyAlignment="1" applyProtection="1">
      <alignment horizontal="right" vertical="top" wrapText="1"/>
    </xf>
    <xf numFmtId="2" fontId="4" fillId="4" borderId="9" xfId="0" applyNumberFormat="1" applyFont="1" applyFill="1" applyBorder="1" applyAlignment="1" applyProtection="1">
      <alignment horizontal="right" vertical="top" wrapText="1"/>
    </xf>
    <xf numFmtId="2" fontId="4" fillId="4" borderId="11" xfId="0" applyNumberFormat="1" applyFont="1" applyFill="1" applyBorder="1" applyAlignment="1" applyProtection="1">
      <alignment horizontal="right" vertical="top" wrapText="1"/>
    </xf>
    <xf numFmtId="3" fontId="4" fillId="4" borderId="10" xfId="0" applyNumberFormat="1" applyFont="1" applyFill="1" applyBorder="1" applyAlignment="1" applyProtection="1">
      <alignment horizontal="right" vertical="top" wrapText="1"/>
    </xf>
    <xf numFmtId="2" fontId="4" fillId="4" borderId="10" xfId="0" applyNumberFormat="1" applyFont="1" applyFill="1" applyBorder="1" applyAlignment="1" applyProtection="1">
      <alignment horizontal="right" vertical="top" wrapText="1"/>
    </xf>
    <xf numFmtId="2" fontId="4" fillId="4" borderId="12" xfId="0" applyNumberFormat="1" applyFont="1" applyFill="1" applyBorder="1" applyAlignment="1" applyProtection="1">
      <alignment horizontal="right" vertical="top" wrapText="1"/>
    </xf>
    <xf numFmtId="3" fontId="7" fillId="4" borderId="1" xfId="0" applyNumberFormat="1" applyFont="1" applyFill="1" applyBorder="1" applyAlignment="1" applyProtection="1">
      <alignment horizontal="right" vertical="top" wrapText="1"/>
    </xf>
    <xf numFmtId="3" fontId="7" fillId="4" borderId="14" xfId="0" applyNumberFormat="1" applyFont="1" applyFill="1" applyBorder="1" applyAlignment="1" applyProtection="1">
      <alignment horizontal="right" vertical="top" wrapText="1"/>
    </xf>
    <xf numFmtId="2" fontId="7" fillId="4" borderId="2" xfId="0" applyNumberFormat="1" applyFont="1" applyFill="1" applyBorder="1" applyAlignment="1" applyProtection="1">
      <alignment horizontal="right" vertical="top" wrapText="1"/>
    </xf>
    <xf numFmtId="2" fontId="7" fillId="4" borderId="14" xfId="0" applyNumberFormat="1" applyFont="1" applyFill="1" applyBorder="1" applyAlignment="1" applyProtection="1">
      <alignment horizontal="right" vertical="top" wrapText="1"/>
    </xf>
    <xf numFmtId="3" fontId="7" fillId="4" borderId="13" xfId="0" applyNumberFormat="1" applyFont="1" applyFill="1" applyBorder="1" applyAlignment="1" applyProtection="1">
      <alignment horizontal="right" vertical="top" wrapText="1"/>
    </xf>
    <xf numFmtId="2" fontId="2" fillId="4" borderId="4" xfId="0" applyNumberFormat="1" applyFont="1" applyFill="1" applyBorder="1" applyAlignment="1" applyProtection="1">
      <alignment horizontal="right" vertical="top" wrapText="1"/>
    </xf>
    <xf numFmtId="2" fontId="2" fillId="4" borderId="12" xfId="0" applyNumberFormat="1" applyFont="1" applyFill="1" applyBorder="1" applyAlignment="1" applyProtection="1">
      <alignment horizontal="right" vertical="top" wrapText="1"/>
    </xf>
    <xf numFmtId="2" fontId="4" fillId="4" borderId="10" xfId="0" applyNumberFormat="1" applyFont="1" applyFill="1" applyBorder="1" applyAlignment="1" applyProtection="1">
      <alignment horizontal="right" vertical="center" wrapText="1"/>
    </xf>
    <xf numFmtId="2" fontId="4" fillId="4" borderId="11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8"/>
  <sheetViews>
    <sheetView tabSelected="1" workbookViewId="0">
      <selection activeCell="F30" sqref="F30"/>
    </sheetView>
  </sheetViews>
  <sheetFormatPr defaultRowHeight="12.75"/>
  <cols>
    <col min="1" max="2" width="4.7109375" style="4" customWidth="1"/>
    <col min="3" max="3" width="39.7109375" style="4" bestFit="1" customWidth="1"/>
    <col min="4" max="5" width="10.7109375" style="4" customWidth="1"/>
    <col min="6" max="6" width="6.7109375" style="5" customWidth="1"/>
    <col min="7" max="8" width="10.7109375" style="4" customWidth="1"/>
    <col min="9" max="9" width="6.7109375" style="5" customWidth="1"/>
    <col min="10" max="11" width="10.7109375" style="4" customWidth="1"/>
    <col min="12" max="12" width="6.7109375" style="5" customWidth="1"/>
    <col min="13" max="14" width="10.7109375" style="4" customWidth="1"/>
    <col min="15" max="15" width="6.7109375" style="5" customWidth="1"/>
    <col min="16" max="17" width="10.7109375" style="4" customWidth="1"/>
    <col min="18" max="18" width="6.7109375" style="5" customWidth="1"/>
    <col min="19" max="21" width="10.7109375" style="4" customWidth="1"/>
    <col min="22" max="16384" width="9.140625" style="4"/>
  </cols>
  <sheetData>
    <row r="1" spans="1:22" ht="18">
      <c r="A1" s="3" t="s">
        <v>21</v>
      </c>
      <c r="C1" s="6"/>
      <c r="D1" s="101" t="s">
        <v>0</v>
      </c>
      <c r="E1" s="102"/>
      <c r="F1" s="103"/>
      <c r="G1" s="101" t="s">
        <v>1</v>
      </c>
      <c r="H1" s="102"/>
      <c r="I1" s="103"/>
      <c r="J1" s="101" t="s">
        <v>2</v>
      </c>
      <c r="K1" s="102"/>
      <c r="L1" s="103"/>
      <c r="M1" s="101" t="s">
        <v>3</v>
      </c>
      <c r="N1" s="102"/>
      <c r="O1" s="103"/>
      <c r="P1" s="101" t="s">
        <v>4</v>
      </c>
      <c r="Q1" s="102"/>
      <c r="R1" s="103"/>
      <c r="S1" s="120" t="s">
        <v>45</v>
      </c>
      <c r="T1" s="121"/>
      <c r="U1" s="122"/>
    </row>
    <row r="2" spans="1:22" ht="12.75" customHeight="1">
      <c r="B2" s="7"/>
      <c r="C2" s="8"/>
      <c r="D2" s="74" t="s">
        <v>5</v>
      </c>
      <c r="E2" s="67" t="s">
        <v>44</v>
      </c>
      <c r="F2" s="75" t="s">
        <v>43</v>
      </c>
      <c r="G2" s="74" t="s">
        <v>5</v>
      </c>
      <c r="H2" s="74" t="s">
        <v>44</v>
      </c>
      <c r="I2" s="67" t="s">
        <v>43</v>
      </c>
      <c r="J2" s="74" t="s">
        <v>5</v>
      </c>
      <c r="K2" s="67" t="s">
        <v>44</v>
      </c>
      <c r="L2" s="75" t="s">
        <v>43</v>
      </c>
      <c r="M2" s="76" t="s">
        <v>5</v>
      </c>
      <c r="N2" s="76" t="s">
        <v>44</v>
      </c>
      <c r="O2" s="67" t="s">
        <v>43</v>
      </c>
      <c r="P2" s="76" t="s">
        <v>5</v>
      </c>
      <c r="Q2" s="76" t="s">
        <v>44</v>
      </c>
      <c r="R2" s="67" t="s">
        <v>43</v>
      </c>
      <c r="S2" s="123" t="s">
        <v>5</v>
      </c>
      <c r="T2" s="124" t="s">
        <v>44</v>
      </c>
      <c r="U2" s="125" t="s">
        <v>46</v>
      </c>
    </row>
    <row r="3" spans="1:22" ht="12.75" customHeight="1">
      <c r="B3" s="108" t="s">
        <v>20</v>
      </c>
      <c r="C3" s="109"/>
      <c r="D3" s="12"/>
      <c r="E3" s="61"/>
      <c r="F3" s="13"/>
      <c r="G3" s="12"/>
      <c r="H3" s="12"/>
      <c r="I3" s="68"/>
      <c r="J3" s="12"/>
      <c r="K3" s="61"/>
      <c r="L3" s="13"/>
      <c r="M3" s="12"/>
      <c r="N3" s="12"/>
      <c r="O3" s="68"/>
      <c r="P3" s="12"/>
      <c r="Q3" s="12"/>
      <c r="R3" s="68"/>
      <c r="S3" s="126"/>
      <c r="T3" s="126"/>
      <c r="U3" s="126"/>
    </row>
    <row r="4" spans="1:22" ht="12.75" customHeight="1">
      <c r="B4" s="14"/>
      <c r="C4" s="6" t="s">
        <v>19</v>
      </c>
      <c r="D4" s="1"/>
      <c r="E4" s="62"/>
      <c r="F4" s="15"/>
      <c r="G4" s="1"/>
      <c r="H4" s="1"/>
      <c r="I4" s="69"/>
      <c r="J4" s="1"/>
      <c r="K4" s="62"/>
      <c r="L4" s="15"/>
      <c r="M4" s="1"/>
      <c r="N4" s="1"/>
      <c r="O4" s="69"/>
      <c r="P4" s="1"/>
      <c r="Q4" s="1"/>
      <c r="R4" s="69"/>
      <c r="S4" s="94">
        <f>D4+G4+J4+M4+P4</f>
        <v>0</v>
      </c>
      <c r="T4" s="94">
        <f>E4+H4+K4+N4+Q4</f>
        <v>0</v>
      </c>
      <c r="U4" s="95">
        <f>S4-T4</f>
        <v>0</v>
      </c>
    </row>
    <row r="5" spans="1:22" ht="12.75" customHeight="1">
      <c r="B5" s="14"/>
      <c r="C5" s="6"/>
      <c r="D5" s="1"/>
      <c r="E5" s="62"/>
      <c r="F5" s="15"/>
      <c r="G5" s="1"/>
      <c r="H5" s="1"/>
      <c r="I5" s="69"/>
      <c r="J5" s="1"/>
      <c r="K5" s="62"/>
      <c r="L5" s="15"/>
      <c r="M5" s="1"/>
      <c r="N5" s="1"/>
      <c r="O5" s="69"/>
      <c r="P5" s="1"/>
      <c r="Q5" s="1"/>
      <c r="R5" s="69"/>
      <c r="S5" s="94">
        <f t="shared" ref="S5:S11" si="0">D5+G5+J5+M5+P5</f>
        <v>0</v>
      </c>
      <c r="T5" s="94">
        <f t="shared" ref="T5:T11" si="1">E5+H5+K5+N5+Q5</f>
        <v>0</v>
      </c>
      <c r="U5" s="95">
        <f t="shared" ref="U5:U11" si="2">S5-T5</f>
        <v>0</v>
      </c>
    </row>
    <row r="6" spans="1:22" ht="12.75" customHeight="1">
      <c r="B6" s="14"/>
      <c r="C6" s="6" t="s">
        <v>42</v>
      </c>
      <c r="D6" s="1"/>
      <c r="E6" s="62"/>
      <c r="F6" s="15"/>
      <c r="G6" s="1"/>
      <c r="H6" s="1"/>
      <c r="I6" s="69"/>
      <c r="J6" s="1"/>
      <c r="K6" s="62"/>
      <c r="L6" s="15"/>
      <c r="M6" s="1"/>
      <c r="N6" s="1"/>
      <c r="O6" s="69"/>
      <c r="P6" s="1"/>
      <c r="Q6" s="1"/>
      <c r="R6" s="69"/>
      <c r="S6" s="94">
        <f t="shared" si="0"/>
        <v>0</v>
      </c>
      <c r="T6" s="94">
        <f t="shared" si="1"/>
        <v>0</v>
      </c>
      <c r="U6" s="95">
        <f t="shared" si="2"/>
        <v>0</v>
      </c>
    </row>
    <row r="7" spans="1:22" ht="12.75" customHeight="1">
      <c r="B7" s="14"/>
      <c r="C7" s="6"/>
      <c r="D7" s="1"/>
      <c r="E7" s="62"/>
      <c r="F7" s="15"/>
      <c r="G7" s="1"/>
      <c r="H7" s="1"/>
      <c r="I7" s="69"/>
      <c r="J7" s="1"/>
      <c r="K7" s="62"/>
      <c r="L7" s="15"/>
      <c r="M7" s="1"/>
      <c r="N7" s="1"/>
      <c r="O7" s="69"/>
      <c r="P7" s="1"/>
      <c r="Q7" s="1"/>
      <c r="R7" s="69"/>
      <c r="S7" s="94">
        <f t="shared" si="0"/>
        <v>0</v>
      </c>
      <c r="T7" s="94">
        <f t="shared" si="1"/>
        <v>0</v>
      </c>
      <c r="U7" s="95">
        <f t="shared" si="2"/>
        <v>0</v>
      </c>
    </row>
    <row r="8" spans="1:22" ht="12.75" customHeight="1">
      <c r="B8" s="14"/>
      <c r="C8" s="6" t="s">
        <v>7</v>
      </c>
      <c r="D8" s="1"/>
      <c r="E8" s="62"/>
      <c r="F8" s="15"/>
      <c r="G8" s="1"/>
      <c r="H8" s="1"/>
      <c r="I8" s="69"/>
      <c r="J8" s="1"/>
      <c r="K8" s="62"/>
      <c r="L8" s="15"/>
      <c r="M8" s="1"/>
      <c r="N8" s="1"/>
      <c r="O8" s="69"/>
      <c r="P8" s="1"/>
      <c r="Q8" s="1"/>
      <c r="R8" s="69"/>
      <c r="S8" s="94">
        <f t="shared" si="0"/>
        <v>0</v>
      </c>
      <c r="T8" s="94">
        <f t="shared" si="1"/>
        <v>0</v>
      </c>
      <c r="U8" s="95">
        <f t="shared" si="2"/>
        <v>0</v>
      </c>
    </row>
    <row r="9" spans="1:22" ht="12.75" customHeight="1">
      <c r="B9" s="14"/>
      <c r="C9" s="6"/>
      <c r="D9" s="1"/>
      <c r="E9" s="62"/>
      <c r="F9" s="15"/>
      <c r="G9" s="1"/>
      <c r="H9" s="1"/>
      <c r="I9" s="69"/>
      <c r="J9" s="1"/>
      <c r="K9" s="62"/>
      <c r="L9" s="15"/>
      <c r="M9" s="1"/>
      <c r="N9" s="1"/>
      <c r="O9" s="69"/>
      <c r="P9" s="1"/>
      <c r="Q9" s="1"/>
      <c r="R9" s="69"/>
      <c r="S9" s="94">
        <f t="shared" si="0"/>
        <v>0</v>
      </c>
      <c r="T9" s="94">
        <f t="shared" si="1"/>
        <v>0</v>
      </c>
      <c r="U9" s="95">
        <f t="shared" si="2"/>
        <v>0</v>
      </c>
    </row>
    <row r="10" spans="1:22" ht="12.75" customHeight="1">
      <c r="B10" s="14"/>
      <c r="C10" s="6" t="s">
        <v>8</v>
      </c>
      <c r="D10" s="16"/>
      <c r="E10" s="63"/>
      <c r="F10" s="17"/>
      <c r="G10" s="16"/>
      <c r="H10" s="16"/>
      <c r="I10" s="70"/>
      <c r="J10" s="16"/>
      <c r="K10" s="63"/>
      <c r="L10" s="17"/>
      <c r="M10" s="16"/>
      <c r="N10" s="16"/>
      <c r="O10" s="70"/>
      <c r="P10" s="16"/>
      <c r="Q10" s="16"/>
      <c r="R10" s="70"/>
      <c r="S10" s="96">
        <f t="shared" si="0"/>
        <v>0</v>
      </c>
      <c r="T10" s="96">
        <f t="shared" si="1"/>
        <v>0</v>
      </c>
      <c r="U10" s="97">
        <f t="shared" si="2"/>
        <v>0</v>
      </c>
    </row>
    <row r="11" spans="1:22" ht="12.75" customHeight="1">
      <c r="B11" s="18"/>
      <c r="C11" s="19" t="s">
        <v>9</v>
      </c>
      <c r="D11" s="141">
        <f t="shared" ref="D11:L11" si="3">SUM(D3:D10)</f>
        <v>0</v>
      </c>
      <c r="E11" s="142">
        <f t="shared" ref="E11" si="4">SUM(E3:E10)</f>
        <v>0</v>
      </c>
      <c r="F11" s="143">
        <f t="shared" si="3"/>
        <v>0</v>
      </c>
      <c r="G11" s="141">
        <f t="shared" si="3"/>
        <v>0</v>
      </c>
      <c r="H11" s="141">
        <f t="shared" si="3"/>
        <v>0</v>
      </c>
      <c r="I11" s="144">
        <f t="shared" si="3"/>
        <v>0</v>
      </c>
      <c r="J11" s="141">
        <f t="shared" si="3"/>
        <v>0</v>
      </c>
      <c r="K11" s="145">
        <f t="shared" si="3"/>
        <v>0</v>
      </c>
      <c r="L11" s="146">
        <f t="shared" si="3"/>
        <v>0</v>
      </c>
      <c r="M11" s="141">
        <f t="shared" ref="M11:R11" si="5">SUM(M3:M10)</f>
        <v>0</v>
      </c>
      <c r="N11" s="141">
        <f t="shared" si="5"/>
        <v>0</v>
      </c>
      <c r="O11" s="144">
        <f t="shared" si="5"/>
        <v>0</v>
      </c>
      <c r="P11" s="141">
        <f>SUM(P3:P10)</f>
        <v>0</v>
      </c>
      <c r="Q11" s="141">
        <f t="shared" si="5"/>
        <v>0</v>
      </c>
      <c r="R11" s="147">
        <f t="shared" si="5"/>
        <v>0</v>
      </c>
      <c r="S11" s="96">
        <f t="shared" si="0"/>
        <v>0</v>
      </c>
      <c r="T11" s="96">
        <f t="shared" si="1"/>
        <v>0</v>
      </c>
      <c r="U11" s="97">
        <f t="shared" si="2"/>
        <v>0</v>
      </c>
    </row>
    <row r="12" spans="1:22" ht="12.75" customHeight="1">
      <c r="B12" s="110" t="s">
        <v>10</v>
      </c>
      <c r="C12" s="111"/>
      <c r="D12" s="20"/>
      <c r="E12" s="64"/>
      <c r="F12" s="21"/>
      <c r="G12" s="20"/>
      <c r="H12" s="20"/>
      <c r="I12" s="71"/>
      <c r="J12" s="20"/>
      <c r="K12" s="64"/>
      <c r="L12" s="21"/>
      <c r="M12" s="20"/>
      <c r="N12" s="20"/>
      <c r="O12" s="71"/>
      <c r="P12" s="20"/>
      <c r="Q12" s="20"/>
      <c r="R12" s="71"/>
      <c r="S12" s="98"/>
      <c r="T12" s="98"/>
      <c r="U12" s="98"/>
      <c r="V12" s="14"/>
    </row>
    <row r="13" spans="1:22" ht="12.75" customHeight="1">
      <c r="B13" s="106" t="s">
        <v>11</v>
      </c>
      <c r="C13" s="107"/>
      <c r="D13" s="1"/>
      <c r="E13" s="65"/>
      <c r="F13" s="22"/>
      <c r="G13" s="2"/>
      <c r="H13" s="2"/>
      <c r="I13" s="72"/>
      <c r="J13" s="2"/>
      <c r="K13" s="65"/>
      <c r="L13" s="22"/>
      <c r="M13" s="1"/>
      <c r="N13" s="1"/>
      <c r="O13" s="72"/>
      <c r="P13" s="1"/>
      <c r="Q13" s="1"/>
      <c r="R13" s="72"/>
      <c r="S13" s="94"/>
      <c r="T13" s="94"/>
      <c r="U13" s="95"/>
    </row>
    <row r="14" spans="1:22" ht="12.75" customHeight="1">
      <c r="B14" s="14"/>
      <c r="C14" s="6" t="s">
        <v>12</v>
      </c>
      <c r="D14" s="25">
        <v>30000</v>
      </c>
      <c r="E14" s="66">
        <v>30000</v>
      </c>
      <c r="F14" s="26"/>
      <c r="G14" s="27">
        <v>30000</v>
      </c>
      <c r="H14" s="27">
        <v>30000</v>
      </c>
      <c r="I14" s="73"/>
      <c r="J14" s="27">
        <v>30000</v>
      </c>
      <c r="K14" s="66">
        <v>30000</v>
      </c>
      <c r="L14" s="26"/>
      <c r="M14" s="1">
        <v>30000</v>
      </c>
      <c r="N14" s="1">
        <v>30000</v>
      </c>
      <c r="O14" s="73"/>
      <c r="P14" s="1">
        <v>30000</v>
      </c>
      <c r="Q14" s="1">
        <v>30000</v>
      </c>
      <c r="R14" s="73"/>
      <c r="S14" s="94">
        <f t="shared" ref="S14:S22" si="6">D14+G14+J14+M14+P14</f>
        <v>150000</v>
      </c>
      <c r="T14" s="94">
        <f t="shared" ref="T14:T24" si="7">E14+H14+K14+N14+Q14</f>
        <v>150000</v>
      </c>
      <c r="U14" s="95">
        <f t="shared" ref="U14:U24" si="8">S14-T14</f>
        <v>0</v>
      </c>
    </row>
    <row r="15" spans="1:22" ht="12.75" customHeight="1">
      <c r="B15" s="14"/>
      <c r="C15" s="6" t="s">
        <v>40</v>
      </c>
      <c r="D15" s="1"/>
      <c r="E15" s="65"/>
      <c r="F15" s="26"/>
      <c r="G15" s="2"/>
      <c r="H15" s="2"/>
      <c r="I15" s="73"/>
      <c r="J15" s="2"/>
      <c r="K15" s="65"/>
      <c r="L15" s="26"/>
      <c r="M15" s="1"/>
      <c r="N15" s="1"/>
      <c r="O15" s="73"/>
      <c r="P15" s="1"/>
      <c r="Q15" s="1"/>
      <c r="R15" s="73"/>
      <c r="S15" s="94">
        <f t="shared" si="6"/>
        <v>0</v>
      </c>
      <c r="T15" s="94">
        <f t="shared" si="7"/>
        <v>0</v>
      </c>
      <c r="U15" s="95">
        <f t="shared" si="8"/>
        <v>0</v>
      </c>
    </row>
    <row r="16" spans="1:22" ht="12.75" customHeight="1">
      <c r="B16" s="14"/>
      <c r="C16" s="6"/>
      <c r="D16" s="1"/>
      <c r="E16" s="65"/>
      <c r="F16" s="26"/>
      <c r="G16" s="2"/>
      <c r="H16" s="2"/>
      <c r="I16" s="73"/>
      <c r="J16" s="2"/>
      <c r="K16" s="65"/>
      <c r="L16" s="26"/>
      <c r="M16" s="1"/>
      <c r="N16" s="1"/>
      <c r="O16" s="73"/>
      <c r="P16" s="1"/>
      <c r="Q16" s="1"/>
      <c r="R16" s="73"/>
      <c r="S16" s="94">
        <f t="shared" si="6"/>
        <v>0</v>
      </c>
      <c r="T16" s="94">
        <f t="shared" si="7"/>
        <v>0</v>
      </c>
      <c r="U16" s="95">
        <f t="shared" si="8"/>
        <v>0</v>
      </c>
    </row>
    <row r="17" spans="1:21" ht="12.75" customHeight="1">
      <c r="B17" s="106" t="s">
        <v>13</v>
      </c>
      <c r="C17" s="107"/>
      <c r="D17" s="1"/>
      <c r="E17" s="65"/>
      <c r="F17" s="26"/>
      <c r="G17" s="2"/>
      <c r="H17" s="2"/>
      <c r="I17" s="73"/>
      <c r="J17" s="65"/>
      <c r="K17" s="92"/>
      <c r="L17" s="26"/>
      <c r="M17" s="1"/>
      <c r="N17" s="1"/>
      <c r="O17" s="73"/>
      <c r="P17" s="1"/>
      <c r="Q17" s="1"/>
      <c r="R17" s="73"/>
      <c r="S17" s="94">
        <f t="shared" si="6"/>
        <v>0</v>
      </c>
      <c r="T17" s="94">
        <f t="shared" si="7"/>
        <v>0</v>
      </c>
      <c r="U17" s="95">
        <f t="shared" si="8"/>
        <v>0</v>
      </c>
    </row>
    <row r="18" spans="1:21" ht="12.75" customHeight="1">
      <c r="B18" s="14"/>
      <c r="C18" s="6" t="s">
        <v>23</v>
      </c>
      <c r="D18" s="134">
        <f>'Direct costs'!D11</f>
        <v>0</v>
      </c>
      <c r="E18" s="135">
        <f>'Direct costs'!E11</f>
        <v>0</v>
      </c>
      <c r="F18" s="26"/>
      <c r="G18" s="135">
        <f>'Direct costs'!F11</f>
        <v>0</v>
      </c>
      <c r="H18" s="139">
        <f>'Direct costs'!G11</f>
        <v>0</v>
      </c>
      <c r="I18" s="73"/>
      <c r="J18" s="135">
        <f>'Direct costs'!H11</f>
        <v>0</v>
      </c>
      <c r="K18" s="135">
        <f>'Direct costs'!I11</f>
        <v>0</v>
      </c>
      <c r="L18" s="26"/>
      <c r="M18" s="135">
        <f>'Direct costs'!J11</f>
        <v>0</v>
      </c>
      <c r="N18" s="140">
        <f>'Direct costs'!K11</f>
        <v>0</v>
      </c>
      <c r="O18" s="73"/>
      <c r="P18" s="135">
        <f>'Direct costs'!L11</f>
        <v>0</v>
      </c>
      <c r="Q18" s="140">
        <f>'Direct costs'!M11</f>
        <v>0</v>
      </c>
      <c r="R18" s="73"/>
      <c r="S18" s="94">
        <f>D18+G18+J18+M18+P18</f>
        <v>0</v>
      </c>
      <c r="T18" s="94">
        <f t="shared" si="7"/>
        <v>0</v>
      </c>
      <c r="U18" s="95">
        <f t="shared" si="8"/>
        <v>0</v>
      </c>
    </row>
    <row r="19" spans="1:21" ht="12.75" customHeight="1">
      <c r="B19" s="14"/>
      <c r="C19" s="6" t="s">
        <v>24</v>
      </c>
      <c r="D19" s="134">
        <f>'Direct costs'!D19</f>
        <v>0</v>
      </c>
      <c r="E19" s="135">
        <f>'Direct costs'!E19</f>
        <v>0</v>
      </c>
      <c r="F19" s="26"/>
      <c r="G19" s="135">
        <f>'Direct costs'!F19</f>
        <v>0</v>
      </c>
      <c r="H19" s="139">
        <f>'Direct costs'!G19</f>
        <v>0</v>
      </c>
      <c r="I19" s="73"/>
      <c r="J19" s="135">
        <f>'Direct costs'!H19</f>
        <v>0</v>
      </c>
      <c r="K19" s="135">
        <f>'Direct costs'!I19</f>
        <v>0</v>
      </c>
      <c r="L19" s="26"/>
      <c r="M19" s="134">
        <f>'Direct costs'!J19</f>
        <v>0</v>
      </c>
      <c r="N19" s="140">
        <f>'Direct costs'!K19</f>
        <v>0</v>
      </c>
      <c r="O19" s="73"/>
      <c r="P19" s="135">
        <f>'Direct costs'!L19</f>
        <v>0</v>
      </c>
      <c r="Q19" s="140">
        <f>'Direct costs'!M19</f>
        <v>0</v>
      </c>
      <c r="R19" s="73"/>
      <c r="S19" s="94">
        <f t="shared" ref="S19:S20" si="9">D19+G19+J19+M19+P19</f>
        <v>0</v>
      </c>
      <c r="T19" s="94">
        <f t="shared" si="7"/>
        <v>0</v>
      </c>
      <c r="U19" s="95">
        <f t="shared" si="8"/>
        <v>0</v>
      </c>
    </row>
    <row r="20" spans="1:21" ht="12.75" customHeight="1">
      <c r="B20" s="14"/>
      <c r="C20" s="6" t="s">
        <v>25</v>
      </c>
      <c r="D20" s="95">
        <f>'Sub-contractors'!D37</f>
        <v>0</v>
      </c>
      <c r="E20" s="95">
        <f>'Sub-contractors'!E37</f>
        <v>0</v>
      </c>
      <c r="F20" s="136">
        <f>'Sub-contractors'!F37</f>
        <v>0</v>
      </c>
      <c r="G20" s="95">
        <f>'Sub-contractors'!G37</f>
        <v>0</v>
      </c>
      <c r="H20" s="137">
        <f>'Sub-contractors'!H37</f>
        <v>0</v>
      </c>
      <c r="I20" s="138">
        <f>'Sub-contractors'!I37</f>
        <v>0</v>
      </c>
      <c r="J20" s="95">
        <f>'Sub-contractors'!J37</f>
        <v>0</v>
      </c>
      <c r="K20" s="95">
        <f>'Sub-contractors'!K37</f>
        <v>0</v>
      </c>
      <c r="L20" s="136">
        <f>'Sub-contractors'!L37</f>
        <v>0</v>
      </c>
      <c r="M20" s="95">
        <f>'Sub-contractors'!M37</f>
        <v>0</v>
      </c>
      <c r="N20" s="137">
        <f>'Sub-contractors'!N37</f>
        <v>0</v>
      </c>
      <c r="O20" s="138">
        <f>'Sub-contractors'!O37</f>
        <v>0</v>
      </c>
      <c r="P20" s="95">
        <f>'Sub-contractors'!P37</f>
        <v>0</v>
      </c>
      <c r="Q20" s="137">
        <f>'Sub-contractors'!Q37</f>
        <v>0</v>
      </c>
      <c r="R20" s="138">
        <f>'Sub-contractors'!R37</f>
        <v>0</v>
      </c>
      <c r="S20" s="94">
        <f t="shared" si="9"/>
        <v>0</v>
      </c>
      <c r="T20" s="94">
        <f t="shared" si="7"/>
        <v>0</v>
      </c>
      <c r="U20" s="95">
        <f t="shared" si="8"/>
        <v>0</v>
      </c>
    </row>
    <row r="21" spans="1:21" ht="12.75" customHeight="1">
      <c r="B21" s="14"/>
      <c r="D21" s="1"/>
      <c r="E21" s="65"/>
      <c r="F21" s="22"/>
      <c r="G21" s="2"/>
      <c r="H21" s="2"/>
      <c r="I21" s="72"/>
      <c r="J21" s="2"/>
      <c r="K21" s="65"/>
      <c r="L21" s="22"/>
      <c r="M21" s="62"/>
      <c r="N21" s="93"/>
      <c r="O21" s="72"/>
      <c r="P21" s="62"/>
      <c r="Q21" s="93"/>
      <c r="R21" s="72"/>
      <c r="S21" s="94">
        <f t="shared" si="6"/>
        <v>0</v>
      </c>
      <c r="T21" s="94">
        <f t="shared" si="7"/>
        <v>0</v>
      </c>
      <c r="U21" s="95">
        <f t="shared" si="8"/>
        <v>0</v>
      </c>
    </row>
    <row r="22" spans="1:21" ht="12.75" customHeight="1">
      <c r="B22" s="14"/>
      <c r="C22" s="6" t="s">
        <v>14</v>
      </c>
      <c r="D22" s="1"/>
      <c r="E22" s="65"/>
      <c r="F22" s="22"/>
      <c r="G22" s="2"/>
      <c r="H22" s="2"/>
      <c r="I22" s="72"/>
      <c r="J22" s="2"/>
      <c r="K22" s="65"/>
      <c r="L22" s="22"/>
      <c r="M22" s="1"/>
      <c r="N22" s="1"/>
      <c r="O22" s="72"/>
      <c r="P22" s="1"/>
      <c r="Q22" s="1"/>
      <c r="R22" s="72"/>
      <c r="S22" s="94">
        <f t="shared" si="6"/>
        <v>0</v>
      </c>
      <c r="T22" s="94">
        <f t="shared" si="7"/>
        <v>0</v>
      </c>
      <c r="U22" s="95">
        <f t="shared" si="8"/>
        <v>0</v>
      </c>
    </row>
    <row r="23" spans="1:21" ht="12.75" customHeight="1">
      <c r="B23" s="14"/>
      <c r="C23" s="6"/>
      <c r="D23" s="1"/>
      <c r="E23" s="65"/>
      <c r="F23" s="22"/>
      <c r="G23" s="2"/>
      <c r="H23" s="2"/>
      <c r="I23" s="72"/>
      <c r="J23" s="2"/>
      <c r="K23" s="65"/>
      <c r="L23" s="22"/>
      <c r="M23" s="1"/>
      <c r="N23" s="1"/>
      <c r="O23" s="72"/>
      <c r="P23" s="1"/>
      <c r="Q23" s="1"/>
      <c r="R23" s="72"/>
      <c r="S23" s="96">
        <f>D23+G23+J23+M23+P23</f>
        <v>0</v>
      </c>
      <c r="T23" s="96">
        <f t="shared" si="7"/>
        <v>0</v>
      </c>
      <c r="U23" s="97">
        <f t="shared" si="8"/>
        <v>0</v>
      </c>
    </row>
    <row r="24" spans="1:21" ht="12.75" customHeight="1">
      <c r="B24" s="23"/>
      <c r="C24" s="19" t="s">
        <v>15</v>
      </c>
      <c r="D24" s="142">
        <f t="shared" ref="D24:L24" si="10">SUM(D12:D23)</f>
        <v>30000</v>
      </c>
      <c r="E24" s="142">
        <f t="shared" ref="E24" si="11">SUM(E12:E23)</f>
        <v>30000</v>
      </c>
      <c r="F24" s="144">
        <f t="shared" si="10"/>
        <v>0</v>
      </c>
      <c r="G24" s="142">
        <f t="shared" si="10"/>
        <v>30000</v>
      </c>
      <c r="H24" s="142">
        <f t="shared" si="10"/>
        <v>30000</v>
      </c>
      <c r="I24" s="144">
        <f t="shared" si="10"/>
        <v>0</v>
      </c>
      <c r="J24" s="142">
        <f t="shared" si="10"/>
        <v>30000</v>
      </c>
      <c r="K24" s="142">
        <f t="shared" si="10"/>
        <v>30000</v>
      </c>
      <c r="L24" s="144">
        <f t="shared" si="10"/>
        <v>0</v>
      </c>
      <c r="M24" s="142">
        <f t="shared" ref="M24:R24" si="12">SUM(M12:M23)</f>
        <v>30000</v>
      </c>
      <c r="N24" s="142">
        <f t="shared" si="12"/>
        <v>30000</v>
      </c>
      <c r="O24" s="144">
        <f t="shared" si="12"/>
        <v>0</v>
      </c>
      <c r="P24" s="142">
        <f t="shared" si="12"/>
        <v>30000</v>
      </c>
      <c r="Q24" s="142">
        <f t="shared" si="12"/>
        <v>30000</v>
      </c>
      <c r="R24" s="144">
        <f t="shared" si="12"/>
        <v>0</v>
      </c>
      <c r="S24" s="100">
        <f>D24+G24+J24+M24+P24</f>
        <v>150000</v>
      </c>
      <c r="T24" s="100">
        <f t="shared" si="7"/>
        <v>150000</v>
      </c>
      <c r="U24" s="100">
        <f t="shared" si="8"/>
        <v>0</v>
      </c>
    </row>
    <row r="25" spans="1:21" ht="12.75" customHeight="1">
      <c r="B25" s="112" t="s">
        <v>16</v>
      </c>
      <c r="C25" s="113"/>
      <c r="D25" s="148">
        <f t="shared" ref="D25:L25" si="13">D11+D24</f>
        <v>30000</v>
      </c>
      <c r="E25" s="149">
        <f t="shared" ref="E25" si="14">E11+E24</f>
        <v>30000</v>
      </c>
      <c r="F25" s="150">
        <f t="shared" si="13"/>
        <v>0</v>
      </c>
      <c r="G25" s="148">
        <f t="shared" si="13"/>
        <v>30000</v>
      </c>
      <c r="H25" s="148">
        <f t="shared" si="13"/>
        <v>30000</v>
      </c>
      <c r="I25" s="151">
        <f t="shared" si="13"/>
        <v>0</v>
      </c>
      <c r="J25" s="148">
        <f t="shared" si="13"/>
        <v>30000</v>
      </c>
      <c r="K25" s="149">
        <f t="shared" si="13"/>
        <v>30000</v>
      </c>
      <c r="L25" s="150">
        <f t="shared" si="13"/>
        <v>0</v>
      </c>
      <c r="M25" s="148">
        <f t="shared" ref="M25:R25" si="15">M11+M24</f>
        <v>30000</v>
      </c>
      <c r="N25" s="148">
        <f t="shared" si="15"/>
        <v>30000</v>
      </c>
      <c r="O25" s="151">
        <f t="shared" si="15"/>
        <v>0</v>
      </c>
      <c r="P25" s="148">
        <f t="shared" si="15"/>
        <v>30000</v>
      </c>
      <c r="Q25" s="148">
        <f t="shared" si="15"/>
        <v>30000</v>
      </c>
      <c r="R25" s="151">
        <f t="shared" si="15"/>
        <v>0</v>
      </c>
      <c r="S25" s="148">
        <f>S11+S24</f>
        <v>150000</v>
      </c>
      <c r="T25" s="148">
        <f t="shared" ref="T25:U25" si="16">T11+T24</f>
        <v>150000</v>
      </c>
      <c r="U25" s="152">
        <f t="shared" si="16"/>
        <v>0</v>
      </c>
    </row>
    <row r="26" spans="1:21" ht="12.75" customHeight="1">
      <c r="B26" s="18"/>
      <c r="C26" s="8" t="s">
        <v>17</v>
      </c>
      <c r="D26" s="96">
        <f>D25*0.15</f>
        <v>4500</v>
      </c>
      <c r="E26" s="97">
        <f>E25*0.15</f>
        <v>4500</v>
      </c>
      <c r="F26" s="153"/>
      <c r="G26" s="96">
        <f>G25*0.15</f>
        <v>4500</v>
      </c>
      <c r="H26" s="96">
        <f>H25*0.15</f>
        <v>4500</v>
      </c>
      <c r="I26" s="154"/>
      <c r="J26" s="96">
        <f>J25*0.15</f>
        <v>4500</v>
      </c>
      <c r="K26" s="97">
        <f>K25*0.15</f>
        <v>4500</v>
      </c>
      <c r="L26" s="153"/>
      <c r="M26" s="96">
        <f>M25*0.15</f>
        <v>4500</v>
      </c>
      <c r="N26" s="96">
        <f>N25*0.15</f>
        <v>4500</v>
      </c>
      <c r="O26" s="154"/>
      <c r="P26" s="96">
        <f>P25*0.15</f>
        <v>4500</v>
      </c>
      <c r="Q26" s="96">
        <f>Q25*0.15</f>
        <v>4500</v>
      </c>
      <c r="R26" s="154"/>
      <c r="S26" s="96">
        <f>S25*0.15</f>
        <v>22500</v>
      </c>
      <c r="T26" s="96">
        <f>T25*0.15</f>
        <v>22500</v>
      </c>
      <c r="U26" s="97">
        <f>U25*0.15</f>
        <v>0</v>
      </c>
    </row>
    <row r="27" spans="1:21" s="24" customFormat="1" ht="26.25" customHeight="1">
      <c r="B27" s="104" t="s">
        <v>18</v>
      </c>
      <c r="C27" s="105"/>
      <c r="D27" s="99">
        <f>D25+D26</f>
        <v>34500</v>
      </c>
      <c r="E27" s="119">
        <f t="shared" ref="E27" si="17">E25+E26</f>
        <v>34500</v>
      </c>
      <c r="F27" s="155">
        <f t="shared" ref="F27:L27" si="18">F25+F26</f>
        <v>0</v>
      </c>
      <c r="G27" s="99">
        <f t="shared" si="18"/>
        <v>34500</v>
      </c>
      <c r="H27" s="99">
        <f t="shared" si="18"/>
        <v>34500</v>
      </c>
      <c r="I27" s="156">
        <f t="shared" si="18"/>
        <v>0</v>
      </c>
      <c r="J27" s="99">
        <f t="shared" si="18"/>
        <v>34500</v>
      </c>
      <c r="K27" s="119">
        <f t="shared" si="18"/>
        <v>34500</v>
      </c>
      <c r="L27" s="155">
        <f t="shared" si="18"/>
        <v>0</v>
      </c>
      <c r="M27" s="99">
        <f>M25+M26</f>
        <v>34500</v>
      </c>
      <c r="N27" s="99">
        <f>N25+N26</f>
        <v>34500</v>
      </c>
      <c r="O27" s="156">
        <f t="shared" ref="O27" si="19">O25+O26</f>
        <v>0</v>
      </c>
      <c r="P27" s="99">
        <f>P25+P26</f>
        <v>34500</v>
      </c>
      <c r="Q27" s="99">
        <f>Q25+Q26</f>
        <v>34500</v>
      </c>
      <c r="R27" s="156">
        <f t="shared" ref="R27" si="20">R25+R26</f>
        <v>0</v>
      </c>
      <c r="S27" s="99">
        <f>S25+S26</f>
        <v>172500</v>
      </c>
      <c r="T27" s="99">
        <f>T25+T26</f>
        <v>172500</v>
      </c>
      <c r="U27" s="119">
        <f>U25+U26</f>
        <v>0</v>
      </c>
    </row>
    <row r="28" spans="1:21" s="78" customFormat="1" ht="26.25" customHeight="1">
      <c r="B28" s="79"/>
      <c r="C28" s="79"/>
      <c r="D28" s="81"/>
      <c r="E28" s="81"/>
      <c r="F28" s="82"/>
      <c r="G28" s="81"/>
      <c r="H28" s="81"/>
      <c r="I28" s="82"/>
      <c r="J28" s="81"/>
      <c r="K28" s="81"/>
      <c r="L28" s="82"/>
      <c r="M28" s="80"/>
      <c r="N28" s="80"/>
      <c r="O28" s="77"/>
      <c r="P28" s="80"/>
      <c r="Q28" s="80"/>
      <c r="R28" s="77"/>
      <c r="S28" s="80"/>
      <c r="T28" s="80"/>
      <c r="U28" s="80"/>
    </row>
    <row r="29" spans="1:21" ht="12.75" customHeight="1">
      <c r="A29" s="59"/>
      <c r="B29" s="59"/>
      <c r="C29" s="59"/>
      <c r="D29" s="59" t="s">
        <v>47</v>
      </c>
      <c r="F29" s="4"/>
      <c r="I29" s="4"/>
      <c r="L29" s="4"/>
      <c r="O29" s="4"/>
      <c r="R29" s="4"/>
    </row>
    <row r="30" spans="1:21" ht="12.75" customHeight="1">
      <c r="A30" s="60"/>
      <c r="B30" s="60"/>
      <c r="C30" s="60"/>
      <c r="D30" s="60"/>
      <c r="F30" s="4"/>
      <c r="G30" s="5"/>
      <c r="I30" s="4"/>
      <c r="J30" s="5"/>
      <c r="L30" s="4"/>
      <c r="O30" s="4"/>
      <c r="R30" s="4"/>
    </row>
    <row r="31" spans="1:21">
      <c r="A31" s="60"/>
      <c r="B31" s="60"/>
      <c r="C31" s="60"/>
      <c r="D31" s="60"/>
      <c r="E31" s="5"/>
      <c r="F31" s="4"/>
      <c r="I31" s="4"/>
      <c r="L31" s="4"/>
      <c r="O31" s="4"/>
      <c r="R31" s="4"/>
    </row>
    <row r="32" spans="1:21">
      <c r="E32" s="5"/>
      <c r="F32" s="4"/>
      <c r="I32" s="4"/>
      <c r="L32" s="4"/>
      <c r="O32" s="4"/>
      <c r="R32" s="4"/>
    </row>
    <row r="33" spans="1:18">
      <c r="A33" s="5"/>
      <c r="O33" s="4"/>
      <c r="R33" s="4"/>
    </row>
    <row r="34" spans="1:18">
      <c r="A34" s="5"/>
      <c r="O34" s="4"/>
      <c r="R34" s="4"/>
    </row>
    <row r="35" spans="1:18">
      <c r="A35" s="5"/>
      <c r="D35" s="5"/>
      <c r="F35" s="4"/>
      <c r="G35" s="5"/>
      <c r="I35" s="4"/>
      <c r="L35" s="4"/>
      <c r="O35" s="4"/>
      <c r="R35" s="4"/>
    </row>
    <row r="36" spans="1:18">
      <c r="A36" s="5"/>
      <c r="D36" s="5"/>
      <c r="F36" s="4"/>
      <c r="G36" s="5"/>
      <c r="I36" s="4"/>
      <c r="L36" s="4"/>
      <c r="O36" s="4"/>
      <c r="R36" s="4"/>
    </row>
    <row r="37" spans="1:18">
      <c r="A37" s="5"/>
      <c r="D37" s="5"/>
      <c r="F37" s="4"/>
      <c r="G37" s="5"/>
      <c r="I37" s="4"/>
      <c r="L37" s="4"/>
      <c r="O37" s="4"/>
      <c r="R37" s="4"/>
    </row>
    <row r="38" spans="1:18">
      <c r="R38" s="4"/>
    </row>
  </sheetData>
  <sheetProtection password="DC88" sheet="1" objects="1" scenarios="1" insertRows="0" deleteRows="0"/>
  <mergeCells count="12">
    <mergeCell ref="M1:O1"/>
    <mergeCell ref="P1:R1"/>
    <mergeCell ref="S1:U1"/>
    <mergeCell ref="B27:C27"/>
    <mergeCell ref="B13:C13"/>
    <mergeCell ref="B17:C17"/>
    <mergeCell ref="B3:C3"/>
    <mergeCell ref="B12:C12"/>
    <mergeCell ref="B25:C25"/>
    <mergeCell ref="D1:F1"/>
    <mergeCell ref="G1:I1"/>
    <mergeCell ref="J1:L1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workbookViewId="0">
      <selection activeCell="M26" sqref="M26"/>
    </sheetView>
  </sheetViews>
  <sheetFormatPr defaultRowHeight="12.75"/>
  <cols>
    <col min="1" max="2" width="4.7109375" style="48" customWidth="1"/>
    <col min="3" max="3" width="70.28515625" style="48" customWidth="1"/>
    <col min="4" max="16384" width="9.140625" style="48"/>
  </cols>
  <sheetData>
    <row r="1" spans="1:13" s="4" customFormat="1" ht="18">
      <c r="A1" s="3" t="s">
        <v>39</v>
      </c>
    </row>
    <row r="2" spans="1:13">
      <c r="D2" s="114" t="s">
        <v>0</v>
      </c>
      <c r="E2" s="114"/>
      <c r="F2" s="114" t="s">
        <v>1</v>
      </c>
      <c r="G2" s="114"/>
      <c r="H2" s="114" t="s">
        <v>2</v>
      </c>
      <c r="I2" s="114"/>
      <c r="J2" s="114" t="s">
        <v>3</v>
      </c>
      <c r="K2" s="114"/>
      <c r="L2" s="114" t="s">
        <v>4</v>
      </c>
      <c r="M2" s="114"/>
    </row>
    <row r="3" spans="1:13" s="42" customFormat="1" ht="12.75" customHeight="1">
      <c r="B3" s="89"/>
      <c r="C3" s="8"/>
      <c r="D3" s="90" t="s">
        <v>5</v>
      </c>
      <c r="E3" s="90" t="s">
        <v>44</v>
      </c>
      <c r="F3" s="90" t="s">
        <v>5</v>
      </c>
      <c r="G3" s="90" t="s">
        <v>44</v>
      </c>
      <c r="H3" s="91" t="s">
        <v>5</v>
      </c>
      <c r="I3" s="90" t="s">
        <v>44</v>
      </c>
      <c r="J3" s="90" t="s">
        <v>5</v>
      </c>
      <c r="K3" s="90" t="s">
        <v>44</v>
      </c>
      <c r="L3" s="90" t="s">
        <v>5</v>
      </c>
      <c r="M3" s="91" t="s">
        <v>44</v>
      </c>
    </row>
    <row r="4" spans="1:13" s="4" customFormat="1" ht="12.75" customHeight="1">
      <c r="B4" s="108" t="s">
        <v>23</v>
      </c>
      <c r="C4" s="109"/>
      <c r="D4" s="36"/>
      <c r="E4" s="36"/>
      <c r="F4" s="36"/>
      <c r="G4" s="36"/>
      <c r="H4" s="37"/>
      <c r="I4" s="36"/>
      <c r="J4" s="36"/>
      <c r="K4" s="36"/>
      <c r="L4" s="36"/>
      <c r="M4" s="37"/>
    </row>
    <row r="5" spans="1:13" s="4" customFormat="1" ht="12.75" customHeight="1">
      <c r="B5" s="14"/>
      <c r="C5" s="58" t="s">
        <v>41</v>
      </c>
      <c r="D5" s="38"/>
      <c r="E5" s="38"/>
      <c r="F5" s="38"/>
      <c r="G5" s="38"/>
      <c r="H5" s="39"/>
      <c r="I5" s="38"/>
      <c r="J5" s="38"/>
      <c r="K5" s="38"/>
      <c r="L5" s="38"/>
      <c r="M5" s="39"/>
    </row>
    <row r="6" spans="1:13" s="4" customFormat="1" ht="12.75" customHeight="1">
      <c r="B6" s="14"/>
      <c r="C6" s="6"/>
      <c r="D6" s="38"/>
      <c r="E6" s="38"/>
      <c r="F6" s="38"/>
      <c r="G6" s="38"/>
      <c r="H6" s="39"/>
      <c r="I6" s="38"/>
      <c r="J6" s="38"/>
      <c r="K6" s="38"/>
      <c r="L6" s="38"/>
      <c r="M6" s="39"/>
    </row>
    <row r="7" spans="1:13" s="4" customFormat="1" ht="12.75" customHeight="1">
      <c r="B7" s="14"/>
      <c r="C7" s="6"/>
      <c r="D7" s="38"/>
      <c r="E7" s="38"/>
      <c r="F7" s="38"/>
      <c r="G7" s="38"/>
      <c r="H7" s="39"/>
      <c r="I7" s="38"/>
      <c r="J7" s="38"/>
      <c r="K7" s="38"/>
      <c r="L7" s="38"/>
      <c r="M7" s="39"/>
    </row>
    <row r="8" spans="1:13" s="4" customFormat="1" ht="12.75" customHeight="1">
      <c r="B8" s="14"/>
      <c r="C8" s="6"/>
      <c r="D8" s="38"/>
      <c r="E8" s="38"/>
      <c r="F8" s="38"/>
      <c r="G8" s="38"/>
      <c r="H8" s="39"/>
      <c r="I8" s="38"/>
      <c r="J8" s="38"/>
      <c r="K8" s="38"/>
      <c r="L8" s="38"/>
      <c r="M8" s="39"/>
    </row>
    <row r="9" spans="1:13" s="4" customFormat="1" ht="12.75" customHeight="1">
      <c r="B9" s="14"/>
      <c r="C9" s="6"/>
      <c r="D9" s="38"/>
      <c r="E9" s="38"/>
      <c r="F9" s="38"/>
      <c r="G9" s="38"/>
      <c r="H9" s="39"/>
      <c r="I9" s="38"/>
      <c r="J9" s="38"/>
      <c r="K9" s="38"/>
      <c r="L9" s="38"/>
      <c r="M9" s="39"/>
    </row>
    <row r="10" spans="1:13" s="4" customFormat="1" ht="12.75" customHeight="1">
      <c r="B10" s="14"/>
      <c r="C10" s="6"/>
      <c r="D10" s="40"/>
      <c r="E10" s="40"/>
      <c r="F10" s="40"/>
      <c r="G10" s="40"/>
      <c r="H10" s="41"/>
      <c r="I10" s="40"/>
      <c r="J10" s="40"/>
      <c r="K10" s="40"/>
      <c r="L10" s="40"/>
      <c r="M10" s="41"/>
    </row>
    <row r="11" spans="1:13" s="4" customFormat="1" ht="12.75" customHeight="1">
      <c r="B11" s="18"/>
      <c r="C11" s="19" t="s">
        <v>26</v>
      </c>
      <c r="D11" s="29">
        <f>SUM(D5:D10)</f>
        <v>0</v>
      </c>
      <c r="E11" s="29">
        <f t="shared" ref="E11:M11" si="0">SUM(E5:E10)</f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</row>
    <row r="12" spans="1:13" s="4" customFormat="1" ht="12.75" customHeight="1">
      <c r="B12" s="108" t="s">
        <v>24</v>
      </c>
      <c r="C12" s="109"/>
      <c r="D12" s="43"/>
      <c r="E12" s="43"/>
      <c r="F12" s="43"/>
      <c r="G12" s="43"/>
      <c r="H12" s="44"/>
      <c r="I12" s="43"/>
      <c r="J12" s="43"/>
      <c r="K12" s="43"/>
      <c r="L12" s="43"/>
      <c r="M12" s="44"/>
    </row>
    <row r="13" spans="1:13" s="4" customFormat="1" ht="12.75" customHeight="1">
      <c r="B13" s="45"/>
      <c r="C13" s="46"/>
      <c r="D13" s="38"/>
      <c r="E13" s="38"/>
      <c r="F13" s="38"/>
      <c r="G13" s="38"/>
      <c r="H13" s="39"/>
      <c r="I13" s="38"/>
      <c r="J13" s="38"/>
      <c r="K13" s="38"/>
      <c r="L13" s="38"/>
      <c r="M13" s="39"/>
    </row>
    <row r="14" spans="1:13" s="4" customFormat="1" ht="12.75" customHeight="1">
      <c r="B14" s="45"/>
      <c r="C14" s="46"/>
      <c r="D14" s="38"/>
      <c r="E14" s="38"/>
      <c r="F14" s="38"/>
      <c r="G14" s="38"/>
      <c r="H14" s="39"/>
      <c r="I14" s="38"/>
      <c r="J14" s="38"/>
      <c r="K14" s="38"/>
      <c r="L14" s="38"/>
      <c r="M14" s="39"/>
    </row>
    <row r="15" spans="1:13" s="4" customFormat="1" ht="12.75" customHeight="1">
      <c r="B15" s="14"/>
      <c r="C15" s="6"/>
      <c r="D15" s="38"/>
      <c r="E15" s="38"/>
      <c r="F15" s="38"/>
      <c r="G15" s="38"/>
      <c r="H15" s="39"/>
      <c r="I15" s="38"/>
      <c r="J15" s="38"/>
      <c r="K15" s="38"/>
      <c r="L15" s="38"/>
      <c r="M15" s="39"/>
    </row>
    <row r="16" spans="1:13" s="4" customFormat="1" ht="12.75" customHeight="1">
      <c r="B16" s="45"/>
      <c r="C16" s="46"/>
      <c r="D16" s="38"/>
      <c r="E16" s="38"/>
      <c r="F16" s="38"/>
      <c r="G16" s="38"/>
      <c r="H16" s="39"/>
      <c r="I16" s="38"/>
      <c r="J16" s="38"/>
      <c r="K16" s="38"/>
      <c r="L16" s="38"/>
      <c r="M16" s="39"/>
    </row>
    <row r="17" spans="2:13" s="4" customFormat="1" ht="12.75" customHeight="1">
      <c r="B17" s="14"/>
      <c r="C17" s="6"/>
      <c r="D17" s="38"/>
      <c r="E17" s="38"/>
      <c r="F17" s="38"/>
      <c r="G17" s="38"/>
      <c r="H17" s="39"/>
      <c r="I17" s="38"/>
      <c r="J17" s="38"/>
      <c r="K17" s="38"/>
      <c r="L17" s="38"/>
      <c r="M17" s="39"/>
    </row>
    <row r="18" spans="2:13" s="4" customFormat="1" ht="12.75" customHeight="1">
      <c r="B18" s="14"/>
      <c r="C18" s="6"/>
      <c r="D18" s="38"/>
      <c r="E18" s="38"/>
      <c r="F18" s="38"/>
      <c r="G18" s="38"/>
      <c r="H18" s="39"/>
      <c r="I18" s="38"/>
      <c r="J18" s="38"/>
      <c r="K18" s="38"/>
      <c r="L18" s="38"/>
      <c r="M18" s="39"/>
    </row>
    <row r="19" spans="2:13" s="4" customFormat="1" ht="12.75" customHeight="1">
      <c r="B19" s="18"/>
      <c r="C19" s="19" t="s">
        <v>27</v>
      </c>
      <c r="D19" s="29">
        <f>SUM(D13:D18)</f>
        <v>0</v>
      </c>
      <c r="E19" s="29">
        <f t="shared" ref="E19:M19" si="1">SUM(E13:E18)</f>
        <v>0</v>
      </c>
      <c r="F19" s="29">
        <f t="shared" si="1"/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</row>
    <row r="20" spans="2:13" s="47" customFormat="1" ht="24.95" customHeight="1">
      <c r="B20" s="115" t="s">
        <v>29</v>
      </c>
      <c r="C20" s="116"/>
      <c r="D20" s="30">
        <f t="shared" ref="D20:M20" si="2">SUM(D19+D11)</f>
        <v>0</v>
      </c>
      <c r="E20" s="30">
        <f t="shared" si="2"/>
        <v>0</v>
      </c>
      <c r="F20" s="30">
        <f t="shared" si="2"/>
        <v>0</v>
      </c>
      <c r="G20" s="30">
        <f t="shared" si="2"/>
        <v>0</v>
      </c>
      <c r="H20" s="31">
        <f t="shared" si="2"/>
        <v>0</v>
      </c>
      <c r="I20" s="30">
        <f t="shared" si="2"/>
        <v>0</v>
      </c>
      <c r="J20" s="30">
        <f t="shared" si="2"/>
        <v>0</v>
      </c>
      <c r="K20" s="30">
        <f t="shared" si="2"/>
        <v>0</v>
      </c>
      <c r="L20" s="30">
        <f t="shared" si="2"/>
        <v>0</v>
      </c>
      <c r="M20" s="31">
        <f t="shared" si="2"/>
        <v>0</v>
      </c>
    </row>
    <row r="21" spans="2:13" s="4" customFormat="1" ht="12.75" customHeight="1"/>
    <row r="28" spans="2:13">
      <c r="G28" s="48" t="s">
        <v>48</v>
      </c>
    </row>
  </sheetData>
  <sheetProtection insertRows="0" deleteRows="0"/>
  <mergeCells count="8">
    <mergeCell ref="H2:I2"/>
    <mergeCell ref="J2:K2"/>
    <mergeCell ref="L2:M2"/>
    <mergeCell ref="B12:C12"/>
    <mergeCell ref="B20:C20"/>
    <mergeCell ref="B4:C4"/>
    <mergeCell ref="D2:E2"/>
    <mergeCell ref="F2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W26" sqref="W26"/>
    </sheetView>
  </sheetViews>
  <sheetFormatPr defaultRowHeight="15"/>
  <cols>
    <col min="1" max="1" width="4.7109375" style="57" customWidth="1"/>
    <col min="2" max="2" width="14.28515625" style="57" customWidth="1"/>
    <col min="3" max="3" width="26.5703125" style="57" customWidth="1"/>
    <col min="4" max="16384" width="9.140625" style="57"/>
  </cols>
  <sheetData>
    <row r="1" spans="1:18" s="4" customFormat="1" ht="18">
      <c r="A1" s="3" t="s">
        <v>22</v>
      </c>
      <c r="F1" s="49"/>
      <c r="I1" s="49"/>
      <c r="L1" s="49"/>
      <c r="O1" s="49"/>
      <c r="R1" s="49"/>
    </row>
    <row r="2" spans="1:18" s="4" customFormat="1" ht="12.75" customHeight="1">
      <c r="C2" s="6"/>
      <c r="D2" s="101" t="s">
        <v>0</v>
      </c>
      <c r="E2" s="102"/>
      <c r="F2" s="103"/>
      <c r="G2" s="101" t="s">
        <v>1</v>
      </c>
      <c r="H2" s="102"/>
      <c r="I2" s="103"/>
      <c r="J2" s="101" t="s">
        <v>2</v>
      </c>
      <c r="K2" s="102"/>
      <c r="L2" s="103"/>
      <c r="M2" s="101" t="s">
        <v>3</v>
      </c>
      <c r="N2" s="102"/>
      <c r="O2" s="103"/>
      <c r="P2" s="101" t="s">
        <v>4</v>
      </c>
      <c r="Q2" s="102"/>
      <c r="R2" s="103"/>
    </row>
    <row r="3" spans="1:18" s="4" customFormat="1" ht="12.75" customHeight="1">
      <c r="B3" s="7"/>
      <c r="C3" s="8"/>
      <c r="D3" s="9" t="s">
        <v>5</v>
      </c>
      <c r="E3" s="9" t="s">
        <v>44</v>
      </c>
      <c r="F3" s="10" t="s">
        <v>6</v>
      </c>
      <c r="G3" s="11" t="s">
        <v>5</v>
      </c>
      <c r="H3" s="9" t="s">
        <v>44</v>
      </c>
      <c r="I3" s="10" t="s">
        <v>6</v>
      </c>
      <c r="J3" s="11" t="s">
        <v>5</v>
      </c>
      <c r="K3" s="9" t="s">
        <v>44</v>
      </c>
      <c r="L3" s="10" t="s">
        <v>6</v>
      </c>
      <c r="M3" s="11" t="s">
        <v>5</v>
      </c>
      <c r="N3" s="9" t="s">
        <v>44</v>
      </c>
      <c r="O3" s="10" t="s">
        <v>6</v>
      </c>
      <c r="P3" s="11" t="s">
        <v>5</v>
      </c>
      <c r="Q3" s="9" t="s">
        <v>44</v>
      </c>
      <c r="R3" s="10" t="s">
        <v>6</v>
      </c>
    </row>
    <row r="4" spans="1:18" s="4" customFormat="1" ht="12.75" customHeight="1">
      <c r="B4" s="108" t="s">
        <v>31</v>
      </c>
      <c r="C4" s="109"/>
      <c r="D4" s="36"/>
      <c r="E4" s="83"/>
      <c r="F4" s="50"/>
      <c r="G4" s="36"/>
      <c r="H4" s="83"/>
      <c r="I4" s="50"/>
      <c r="J4" s="36"/>
      <c r="K4" s="83"/>
      <c r="L4" s="50"/>
      <c r="M4" s="36"/>
      <c r="N4" s="83"/>
      <c r="O4" s="50"/>
      <c r="P4" s="36"/>
      <c r="Q4" s="83"/>
      <c r="R4" s="50"/>
    </row>
    <row r="5" spans="1:18" s="4" customFormat="1" ht="12.75" customHeight="1">
      <c r="B5" s="51" t="s">
        <v>33</v>
      </c>
      <c r="C5" s="6"/>
      <c r="D5" s="52"/>
      <c r="E5" s="84"/>
      <c r="F5" s="53"/>
      <c r="G5" s="52"/>
      <c r="H5" s="84"/>
      <c r="I5" s="53"/>
      <c r="J5" s="52"/>
      <c r="K5" s="84"/>
      <c r="L5" s="53"/>
      <c r="M5" s="52"/>
      <c r="N5" s="84"/>
      <c r="O5" s="53"/>
      <c r="P5" s="52"/>
      <c r="Q5" s="84"/>
      <c r="R5" s="53"/>
    </row>
    <row r="6" spans="1:18" s="4" customFormat="1" ht="12.75" customHeight="1">
      <c r="B6" s="51"/>
      <c r="C6" s="6"/>
      <c r="D6" s="52"/>
      <c r="E6" s="84"/>
      <c r="F6" s="53"/>
      <c r="G6" s="52"/>
      <c r="H6" s="84"/>
      <c r="I6" s="53"/>
      <c r="J6" s="52"/>
      <c r="K6" s="84"/>
      <c r="L6" s="53"/>
      <c r="M6" s="52"/>
      <c r="N6" s="84"/>
      <c r="O6" s="53"/>
      <c r="P6" s="52"/>
      <c r="Q6" s="84"/>
      <c r="R6" s="53"/>
    </row>
    <row r="7" spans="1:18" s="4" customFormat="1" ht="12.75" customHeight="1">
      <c r="B7" s="51" t="s">
        <v>30</v>
      </c>
      <c r="C7" s="6"/>
      <c r="D7" s="52"/>
      <c r="E7" s="84"/>
      <c r="F7" s="54"/>
      <c r="G7" s="52"/>
      <c r="H7" s="84"/>
      <c r="I7" s="54"/>
      <c r="J7" s="52"/>
      <c r="K7" s="84"/>
      <c r="L7" s="54"/>
      <c r="M7" s="52"/>
      <c r="N7" s="84"/>
      <c r="O7" s="54"/>
      <c r="P7" s="52"/>
      <c r="Q7" s="84"/>
      <c r="R7" s="54"/>
    </row>
    <row r="8" spans="1:18" s="4" customFormat="1" ht="12.75" customHeight="1">
      <c r="B8" s="51" t="s">
        <v>11</v>
      </c>
      <c r="C8" s="6" t="s">
        <v>28</v>
      </c>
      <c r="D8" s="52"/>
      <c r="E8" s="84"/>
      <c r="F8" s="54"/>
      <c r="G8" s="52"/>
      <c r="H8" s="84"/>
      <c r="I8" s="54"/>
      <c r="J8" s="52"/>
      <c r="K8" s="84"/>
      <c r="L8" s="54"/>
      <c r="M8" s="52"/>
      <c r="N8" s="84"/>
      <c r="O8" s="54"/>
      <c r="P8" s="52"/>
      <c r="Q8" s="84"/>
      <c r="R8" s="54"/>
    </row>
    <row r="9" spans="1:18" s="4" customFormat="1" ht="12.75" customHeight="1">
      <c r="B9" s="51" t="s">
        <v>13</v>
      </c>
      <c r="C9" s="6" t="s">
        <v>34</v>
      </c>
      <c r="D9" s="52"/>
      <c r="E9" s="84"/>
      <c r="F9" s="54"/>
      <c r="G9" s="52"/>
      <c r="H9" s="84"/>
      <c r="I9" s="54"/>
      <c r="J9" s="52"/>
      <c r="K9" s="84"/>
      <c r="L9" s="54"/>
      <c r="M9" s="52"/>
      <c r="N9" s="84"/>
      <c r="O9" s="54"/>
      <c r="P9" s="52"/>
      <c r="Q9" s="84"/>
      <c r="R9" s="54"/>
    </row>
    <row r="10" spans="1:18" s="4" customFormat="1" ht="12.75" customHeight="1">
      <c r="B10" s="14"/>
      <c r="C10" s="6"/>
      <c r="D10" s="52"/>
      <c r="E10" s="84"/>
      <c r="F10" s="54"/>
      <c r="G10" s="52"/>
      <c r="H10" s="84"/>
      <c r="I10" s="54"/>
      <c r="J10" s="52"/>
      <c r="K10" s="84"/>
      <c r="L10" s="54"/>
      <c r="M10" s="52"/>
      <c r="N10" s="84"/>
      <c r="O10" s="54"/>
      <c r="P10" s="52"/>
      <c r="Q10" s="84"/>
      <c r="R10" s="54"/>
    </row>
    <row r="11" spans="1:18" s="4" customFormat="1" ht="12.75" customHeight="1">
      <c r="B11" s="14"/>
      <c r="C11" s="6"/>
      <c r="D11" s="52"/>
      <c r="E11" s="84"/>
      <c r="F11" s="54"/>
      <c r="G11" s="52"/>
      <c r="H11" s="84"/>
      <c r="I11" s="54"/>
      <c r="J11" s="52"/>
      <c r="K11" s="84"/>
      <c r="L11" s="54"/>
      <c r="M11" s="52"/>
      <c r="N11" s="84"/>
      <c r="O11" s="54"/>
      <c r="P11" s="52"/>
      <c r="Q11" s="84"/>
      <c r="R11" s="54"/>
    </row>
    <row r="12" spans="1:18" s="4" customFormat="1" ht="12.75" customHeight="1">
      <c r="B12" s="14"/>
      <c r="C12" s="6"/>
      <c r="D12" s="52"/>
      <c r="E12" s="84"/>
      <c r="F12" s="54"/>
      <c r="G12" s="52"/>
      <c r="H12" s="84"/>
      <c r="I12" s="54"/>
      <c r="J12" s="52"/>
      <c r="K12" s="84"/>
      <c r="L12" s="54"/>
      <c r="M12" s="52"/>
      <c r="N12" s="84"/>
      <c r="O12" s="54"/>
      <c r="P12" s="52"/>
      <c r="Q12" s="84"/>
      <c r="R12" s="54"/>
    </row>
    <row r="13" spans="1:18" s="4" customFormat="1" ht="12.75" customHeight="1">
      <c r="B13" s="14"/>
      <c r="C13" s="6"/>
      <c r="D13" s="55"/>
      <c r="E13" s="85"/>
      <c r="F13" s="56"/>
      <c r="G13" s="55"/>
      <c r="H13" s="85"/>
      <c r="I13" s="56"/>
      <c r="J13" s="55"/>
      <c r="K13" s="85"/>
      <c r="L13" s="56"/>
      <c r="M13" s="55"/>
      <c r="N13" s="85"/>
      <c r="O13" s="56"/>
      <c r="P13" s="55"/>
      <c r="Q13" s="85"/>
      <c r="R13" s="56"/>
    </row>
    <row r="14" spans="1:18" s="4" customFormat="1" ht="12.75" customHeight="1">
      <c r="B14" s="18"/>
      <c r="C14" s="19" t="s">
        <v>32</v>
      </c>
      <c r="D14" s="32">
        <f>SUM(D5:D13)</f>
        <v>0</v>
      </c>
      <c r="E14" s="35">
        <f>SUM(E5:E13)</f>
        <v>0</v>
      </c>
      <c r="F14" s="34">
        <f t="shared" ref="F14:I14" si="0">SUM(F4:F13)</f>
        <v>0</v>
      </c>
      <c r="G14" s="32">
        <f>SUM(G5:G13)</f>
        <v>0</v>
      </c>
      <c r="H14" s="32">
        <f>SUM(H5:H13)</f>
        <v>0</v>
      </c>
      <c r="I14" s="34">
        <f t="shared" si="0"/>
        <v>0</v>
      </c>
      <c r="J14" s="32">
        <f>SUM(J5:J13)</f>
        <v>0</v>
      </c>
      <c r="K14" s="32">
        <f>SUM(K5:K13)</f>
        <v>0</v>
      </c>
      <c r="L14" s="34">
        <f>SUM(L4:L13)</f>
        <v>0</v>
      </c>
      <c r="M14" s="32">
        <f t="shared" ref="M14:R14" si="1">SUM(M5:M13)</f>
        <v>0</v>
      </c>
      <c r="N14" s="32">
        <f t="shared" si="1"/>
        <v>0</v>
      </c>
      <c r="O14" s="34">
        <f t="shared" si="1"/>
        <v>0</v>
      </c>
      <c r="P14" s="35">
        <f t="shared" si="1"/>
        <v>0</v>
      </c>
      <c r="Q14" s="35">
        <f t="shared" si="1"/>
        <v>0</v>
      </c>
      <c r="R14" s="34">
        <f t="shared" si="1"/>
        <v>0</v>
      </c>
    </row>
    <row r="15" spans="1:18" s="4" customFormat="1" ht="12.75" customHeight="1">
      <c r="B15" s="117" t="s">
        <v>35</v>
      </c>
      <c r="C15" s="118"/>
      <c r="D15" s="86"/>
      <c r="E15" s="87"/>
      <c r="F15" s="88"/>
      <c r="G15" s="86"/>
      <c r="H15" s="87"/>
      <c r="I15" s="88"/>
      <c r="J15" s="86"/>
      <c r="K15" s="87"/>
      <c r="L15" s="88"/>
      <c r="M15" s="86"/>
      <c r="N15" s="87"/>
      <c r="O15" s="88"/>
      <c r="P15" s="86"/>
      <c r="Q15" s="87"/>
      <c r="R15" s="88"/>
    </row>
    <row r="16" spans="1:18" s="4" customFormat="1" ht="12.75" customHeight="1">
      <c r="B16" s="51" t="s">
        <v>33</v>
      </c>
      <c r="C16" s="6"/>
      <c r="D16" s="52"/>
      <c r="E16" s="84"/>
      <c r="F16" s="53"/>
      <c r="G16" s="52"/>
      <c r="H16" s="84"/>
      <c r="I16" s="53"/>
      <c r="J16" s="52"/>
      <c r="K16" s="84"/>
      <c r="L16" s="53"/>
      <c r="M16" s="52"/>
      <c r="N16" s="84"/>
      <c r="O16" s="53"/>
      <c r="P16" s="52"/>
      <c r="Q16" s="84"/>
      <c r="R16" s="53"/>
    </row>
    <row r="17" spans="2:18" s="4" customFormat="1" ht="12.75" customHeight="1">
      <c r="B17" s="51"/>
      <c r="C17" s="6"/>
      <c r="D17" s="52"/>
      <c r="E17" s="84"/>
      <c r="F17" s="53"/>
      <c r="G17" s="52"/>
      <c r="H17" s="84"/>
      <c r="I17" s="53"/>
      <c r="J17" s="52"/>
      <c r="K17" s="84"/>
      <c r="L17" s="53"/>
      <c r="M17" s="52"/>
      <c r="N17" s="84"/>
      <c r="O17" s="53"/>
      <c r="P17" s="52"/>
      <c r="Q17" s="84"/>
      <c r="R17" s="53"/>
    </row>
    <row r="18" spans="2:18" s="4" customFormat="1" ht="12.75" customHeight="1">
      <c r="B18" s="51" t="s">
        <v>30</v>
      </c>
      <c r="C18" s="6"/>
      <c r="D18" s="52"/>
      <c r="E18" s="84"/>
      <c r="F18" s="54"/>
      <c r="G18" s="52"/>
      <c r="H18" s="84"/>
      <c r="I18" s="54"/>
      <c r="J18" s="52"/>
      <c r="K18" s="84"/>
      <c r="L18" s="54"/>
      <c r="M18" s="52"/>
      <c r="N18" s="84"/>
      <c r="O18" s="54"/>
      <c r="P18" s="52"/>
      <c r="Q18" s="84"/>
      <c r="R18" s="54"/>
    </row>
    <row r="19" spans="2:18" s="4" customFormat="1" ht="12.75" customHeight="1">
      <c r="B19" s="51" t="s">
        <v>11</v>
      </c>
      <c r="C19" s="6" t="s">
        <v>28</v>
      </c>
      <c r="D19" s="52"/>
      <c r="E19" s="84"/>
      <c r="F19" s="54"/>
      <c r="G19" s="52"/>
      <c r="H19" s="84"/>
      <c r="I19" s="54"/>
      <c r="J19" s="52"/>
      <c r="K19" s="84"/>
      <c r="L19" s="54"/>
      <c r="M19" s="52"/>
      <c r="N19" s="84"/>
      <c r="O19" s="54"/>
      <c r="P19" s="52"/>
      <c r="Q19" s="84"/>
      <c r="R19" s="54"/>
    </row>
    <row r="20" spans="2:18" s="4" customFormat="1" ht="12.75" customHeight="1">
      <c r="B20" s="51" t="s">
        <v>13</v>
      </c>
      <c r="C20" s="6" t="s">
        <v>34</v>
      </c>
      <c r="D20" s="52"/>
      <c r="E20" s="84"/>
      <c r="F20" s="54"/>
      <c r="G20" s="52"/>
      <c r="H20" s="84"/>
      <c r="I20" s="54"/>
      <c r="J20" s="52"/>
      <c r="K20" s="84"/>
      <c r="L20" s="54"/>
      <c r="M20" s="52"/>
      <c r="N20" s="84"/>
      <c r="O20" s="54"/>
      <c r="P20" s="52"/>
      <c r="Q20" s="84"/>
      <c r="R20" s="54"/>
    </row>
    <row r="21" spans="2:18" s="4" customFormat="1" ht="12.75" customHeight="1">
      <c r="B21" s="14"/>
      <c r="C21" s="6"/>
      <c r="D21" s="52"/>
      <c r="E21" s="84"/>
      <c r="F21" s="54"/>
      <c r="G21" s="52"/>
      <c r="H21" s="84"/>
      <c r="I21" s="54"/>
      <c r="J21" s="52"/>
      <c r="K21" s="84"/>
      <c r="L21" s="54"/>
      <c r="M21" s="52"/>
      <c r="N21" s="84"/>
      <c r="O21" s="54"/>
      <c r="P21" s="52"/>
      <c r="Q21" s="84"/>
      <c r="R21" s="54"/>
    </row>
    <row r="22" spans="2:18" s="4" customFormat="1" ht="12.75" customHeight="1">
      <c r="B22" s="14"/>
      <c r="C22" s="6"/>
      <c r="D22" s="52"/>
      <c r="E22" s="84"/>
      <c r="F22" s="54"/>
      <c r="G22" s="52"/>
      <c r="H22" s="84"/>
      <c r="I22" s="54"/>
      <c r="J22" s="52"/>
      <c r="K22" s="84"/>
      <c r="L22" s="54"/>
      <c r="M22" s="52"/>
      <c r="N22" s="84"/>
      <c r="O22" s="54"/>
      <c r="P22" s="52"/>
      <c r="Q22" s="84"/>
      <c r="R22" s="54"/>
    </row>
    <row r="23" spans="2:18" s="4" customFormat="1" ht="12.75" customHeight="1">
      <c r="B23" s="14"/>
      <c r="C23" s="6"/>
      <c r="D23" s="52"/>
      <c r="E23" s="84"/>
      <c r="F23" s="54"/>
      <c r="G23" s="52"/>
      <c r="H23" s="84"/>
      <c r="I23" s="54"/>
      <c r="J23" s="52"/>
      <c r="K23" s="84"/>
      <c r="L23" s="54"/>
      <c r="M23" s="52"/>
      <c r="N23" s="84"/>
      <c r="O23" s="54"/>
      <c r="P23" s="52"/>
      <c r="Q23" s="84"/>
      <c r="R23" s="54"/>
    </row>
    <row r="24" spans="2:18" s="4" customFormat="1" ht="12.75" customHeight="1">
      <c r="B24" s="14"/>
      <c r="C24" s="6"/>
      <c r="D24" s="55"/>
      <c r="E24" s="85"/>
      <c r="F24" s="56"/>
      <c r="G24" s="55"/>
      <c r="H24" s="85"/>
      <c r="I24" s="56"/>
      <c r="J24" s="55"/>
      <c r="K24" s="85"/>
      <c r="L24" s="56"/>
      <c r="M24" s="55"/>
      <c r="N24" s="85"/>
      <c r="O24" s="56"/>
      <c r="P24" s="55"/>
      <c r="Q24" s="85"/>
      <c r="R24" s="56"/>
    </row>
    <row r="25" spans="2:18" s="4" customFormat="1" ht="12.75" customHeight="1">
      <c r="B25" s="18"/>
      <c r="C25" s="19" t="s">
        <v>36</v>
      </c>
      <c r="D25" s="32">
        <f>SUM(D16:D24)</f>
        <v>0</v>
      </c>
      <c r="E25" s="32">
        <f>SUM(E16:E24)</f>
        <v>0</v>
      </c>
      <c r="F25" s="33">
        <f>SUM(F16:F24)</f>
        <v>0</v>
      </c>
      <c r="G25" s="32">
        <f>SUM(G16:G24)</f>
        <v>0</v>
      </c>
      <c r="H25" s="32">
        <f>SUM(H16:H24)</f>
        <v>0</v>
      </c>
      <c r="I25" s="34">
        <f t="shared" ref="I25" si="2">SUM(I15:I24)</f>
        <v>0</v>
      </c>
      <c r="J25" s="32">
        <f t="shared" ref="J25:R25" si="3">SUM(J16:J24)</f>
        <v>0</v>
      </c>
      <c r="K25" s="32">
        <f t="shared" si="3"/>
        <v>0</v>
      </c>
      <c r="L25" s="34">
        <f t="shared" si="3"/>
        <v>0</v>
      </c>
      <c r="M25" s="32">
        <f t="shared" si="3"/>
        <v>0</v>
      </c>
      <c r="N25" s="32">
        <f t="shared" si="3"/>
        <v>0</v>
      </c>
      <c r="O25" s="34">
        <f t="shared" si="3"/>
        <v>0</v>
      </c>
      <c r="P25" s="35">
        <f t="shared" si="3"/>
        <v>0</v>
      </c>
      <c r="Q25" s="35">
        <f t="shared" si="3"/>
        <v>0</v>
      </c>
      <c r="R25" s="34">
        <f t="shared" si="3"/>
        <v>0</v>
      </c>
    </row>
    <row r="26" spans="2:18" s="4" customFormat="1" ht="12.75" customHeight="1">
      <c r="B26" s="117" t="s">
        <v>37</v>
      </c>
      <c r="C26" s="118"/>
      <c r="D26" s="86"/>
      <c r="E26" s="87"/>
      <c r="F26" s="88"/>
      <c r="G26" s="86"/>
      <c r="H26" s="87"/>
      <c r="I26" s="88"/>
      <c r="J26" s="86"/>
      <c r="K26" s="87"/>
      <c r="L26" s="88"/>
      <c r="M26" s="86"/>
      <c r="N26" s="87"/>
      <c r="O26" s="88"/>
      <c r="P26" s="86"/>
      <c r="Q26" s="87"/>
      <c r="R26" s="88"/>
    </row>
    <row r="27" spans="2:18" s="4" customFormat="1" ht="12.75" customHeight="1">
      <c r="B27" s="51" t="s">
        <v>33</v>
      </c>
      <c r="C27" s="6"/>
      <c r="D27" s="52"/>
      <c r="E27" s="84"/>
      <c r="F27" s="53"/>
      <c r="G27" s="52"/>
      <c r="H27" s="84"/>
      <c r="I27" s="53"/>
      <c r="J27" s="52"/>
      <c r="K27" s="84"/>
      <c r="L27" s="53"/>
      <c r="M27" s="52"/>
      <c r="N27" s="84"/>
      <c r="O27" s="53"/>
      <c r="P27" s="52"/>
      <c r="Q27" s="84"/>
      <c r="R27" s="53"/>
    </row>
    <row r="28" spans="2:18" s="4" customFormat="1" ht="12.75" customHeight="1">
      <c r="B28" s="51"/>
      <c r="C28" s="6"/>
      <c r="D28" s="52"/>
      <c r="E28" s="84"/>
      <c r="F28" s="53"/>
      <c r="G28" s="52"/>
      <c r="H28" s="84"/>
      <c r="I28" s="53"/>
      <c r="J28" s="52"/>
      <c r="K28" s="84"/>
      <c r="L28" s="53"/>
      <c r="M28" s="52"/>
      <c r="N28" s="84"/>
      <c r="O28" s="53"/>
      <c r="P28" s="52"/>
      <c r="Q28" s="84"/>
      <c r="R28" s="53"/>
    </row>
    <row r="29" spans="2:18" s="4" customFormat="1" ht="12.75" customHeight="1">
      <c r="B29" s="51" t="s">
        <v>30</v>
      </c>
      <c r="C29" s="6"/>
      <c r="D29" s="52"/>
      <c r="E29" s="84"/>
      <c r="F29" s="54"/>
      <c r="G29" s="52"/>
      <c r="H29" s="84"/>
      <c r="I29" s="54"/>
      <c r="J29" s="52"/>
      <c r="K29" s="84"/>
      <c r="L29" s="54"/>
      <c r="M29" s="52"/>
      <c r="N29" s="84"/>
      <c r="O29" s="54"/>
      <c r="P29" s="52"/>
      <c r="Q29" s="84"/>
      <c r="R29" s="54"/>
    </row>
    <row r="30" spans="2:18" s="4" customFormat="1" ht="12.75" customHeight="1">
      <c r="B30" s="51" t="s">
        <v>11</v>
      </c>
      <c r="C30" s="6" t="s">
        <v>28</v>
      </c>
      <c r="D30" s="52"/>
      <c r="E30" s="84"/>
      <c r="F30" s="54"/>
      <c r="G30" s="52"/>
      <c r="H30" s="84"/>
      <c r="I30" s="54"/>
      <c r="J30" s="52"/>
      <c r="K30" s="84"/>
      <c r="L30" s="54"/>
      <c r="M30" s="52"/>
      <c r="N30" s="84"/>
      <c r="O30" s="54"/>
      <c r="P30" s="52"/>
      <c r="Q30" s="84"/>
      <c r="R30" s="54"/>
    </row>
    <row r="31" spans="2:18" s="4" customFormat="1" ht="12.75" customHeight="1">
      <c r="B31" s="51" t="s">
        <v>13</v>
      </c>
      <c r="C31" s="6" t="s">
        <v>34</v>
      </c>
      <c r="D31" s="52"/>
      <c r="E31" s="84"/>
      <c r="F31" s="54"/>
      <c r="G31" s="52"/>
      <c r="H31" s="84"/>
      <c r="I31" s="54"/>
      <c r="J31" s="52"/>
      <c r="K31" s="84"/>
      <c r="L31" s="54"/>
      <c r="M31" s="52"/>
      <c r="N31" s="84"/>
      <c r="O31" s="54"/>
      <c r="P31" s="52"/>
      <c r="Q31" s="84"/>
      <c r="R31" s="54"/>
    </row>
    <row r="32" spans="2:18" s="4" customFormat="1" ht="12.75" customHeight="1">
      <c r="B32" s="14"/>
      <c r="C32" s="6"/>
      <c r="D32" s="52"/>
      <c r="E32" s="84"/>
      <c r="F32" s="54"/>
      <c r="G32" s="52"/>
      <c r="H32" s="84"/>
      <c r="I32" s="54"/>
      <c r="J32" s="52"/>
      <c r="K32" s="84"/>
      <c r="L32" s="54"/>
      <c r="M32" s="52"/>
      <c r="N32" s="84"/>
      <c r="O32" s="54"/>
      <c r="P32" s="52"/>
      <c r="Q32" s="84"/>
      <c r="R32" s="54"/>
    </row>
    <row r="33" spans="2:18" s="4" customFormat="1" ht="12.75" customHeight="1">
      <c r="B33" s="14"/>
      <c r="C33" s="6"/>
      <c r="D33" s="52"/>
      <c r="E33" s="84"/>
      <c r="F33" s="54"/>
      <c r="G33" s="52"/>
      <c r="H33" s="84"/>
      <c r="I33" s="54"/>
      <c r="J33" s="52"/>
      <c r="K33" s="84"/>
      <c r="L33" s="54"/>
      <c r="M33" s="52"/>
      <c r="N33" s="84"/>
      <c r="O33" s="54"/>
      <c r="P33" s="52"/>
      <c r="Q33" s="84"/>
      <c r="R33" s="54"/>
    </row>
    <row r="34" spans="2:18" s="4" customFormat="1" ht="12.75" customHeight="1">
      <c r="B34" s="14"/>
      <c r="C34" s="6"/>
      <c r="D34" s="52"/>
      <c r="E34" s="84"/>
      <c r="F34" s="54"/>
      <c r="G34" s="52"/>
      <c r="H34" s="84"/>
      <c r="I34" s="54"/>
      <c r="J34" s="52"/>
      <c r="K34" s="84"/>
      <c r="L34" s="54"/>
      <c r="M34" s="52"/>
      <c r="N34" s="84"/>
      <c r="O34" s="54"/>
      <c r="P34" s="52"/>
      <c r="Q34" s="84"/>
      <c r="R34" s="54"/>
    </row>
    <row r="35" spans="2:18" s="4" customFormat="1" ht="12.75" customHeight="1">
      <c r="B35" s="14"/>
      <c r="C35" s="6"/>
      <c r="D35" s="52"/>
      <c r="E35" s="84"/>
      <c r="F35" s="54"/>
      <c r="G35" s="52"/>
      <c r="H35" s="84"/>
      <c r="I35" s="54"/>
      <c r="J35" s="52"/>
      <c r="K35" s="84"/>
      <c r="L35" s="54"/>
      <c r="M35" s="52"/>
      <c r="N35" s="84"/>
      <c r="O35" s="54"/>
      <c r="P35" s="52"/>
      <c r="Q35" s="84"/>
      <c r="R35" s="54"/>
    </row>
    <row r="36" spans="2:18" s="4" customFormat="1" ht="12.75" customHeight="1">
      <c r="B36" s="18"/>
      <c r="C36" s="127" t="s">
        <v>38</v>
      </c>
      <c r="D36" s="129">
        <f t="shared" ref="D36:K36" si="4">SUM(D27:D35)</f>
        <v>0</v>
      </c>
      <c r="E36" s="130">
        <f t="shared" si="4"/>
        <v>0</v>
      </c>
      <c r="F36" s="131">
        <f t="shared" si="4"/>
        <v>0</v>
      </c>
      <c r="G36" s="130">
        <f t="shared" si="4"/>
        <v>0</v>
      </c>
      <c r="H36" s="130">
        <f t="shared" si="4"/>
        <v>0</v>
      </c>
      <c r="I36" s="131">
        <f t="shared" si="4"/>
        <v>0</v>
      </c>
      <c r="J36" s="130">
        <f t="shared" si="4"/>
        <v>0</v>
      </c>
      <c r="K36" s="130">
        <f t="shared" si="4"/>
        <v>0</v>
      </c>
      <c r="L36" s="131">
        <f>SUM(L27:L35)</f>
        <v>0</v>
      </c>
      <c r="M36" s="130">
        <f>SUM(M27:M35)</f>
        <v>0</v>
      </c>
      <c r="N36" s="130">
        <f>SUM(N27:N35)</f>
        <v>0</v>
      </c>
      <c r="O36" s="131">
        <f>SUM(O27:O35)</f>
        <v>0</v>
      </c>
      <c r="P36" s="130">
        <f>SUM(P27:P35)</f>
        <v>0</v>
      </c>
      <c r="Q36" s="130">
        <f>SUM(Q27:Q35)</f>
        <v>0</v>
      </c>
      <c r="R36" s="131">
        <f>SUM(R27:R35)</f>
        <v>0</v>
      </c>
    </row>
    <row r="37" spans="2:18" s="47" customFormat="1" ht="24.95" customHeight="1">
      <c r="B37" s="115" t="s">
        <v>29</v>
      </c>
      <c r="C37" s="128"/>
      <c r="D37" s="28">
        <f>D14+D25+D36</f>
        <v>0</v>
      </c>
      <c r="E37" s="132">
        <f>E14+E25+E36</f>
        <v>0</v>
      </c>
      <c r="F37" s="133">
        <f t="shared" ref="F37:R37" si="5">F14+F25+F36</f>
        <v>0</v>
      </c>
      <c r="G37" s="132">
        <f>G14+G25+G36</f>
        <v>0</v>
      </c>
      <c r="H37" s="132">
        <f>H14+H25+H36</f>
        <v>0</v>
      </c>
      <c r="I37" s="133">
        <f t="shared" si="5"/>
        <v>0</v>
      </c>
      <c r="J37" s="132">
        <f t="shared" si="5"/>
        <v>0</v>
      </c>
      <c r="K37" s="132">
        <f>K14+K25+K36</f>
        <v>0</v>
      </c>
      <c r="L37" s="133">
        <f t="shared" si="5"/>
        <v>0</v>
      </c>
      <c r="M37" s="132">
        <f>M14+M25+M36</f>
        <v>0</v>
      </c>
      <c r="N37" s="132">
        <f>N14+N25+N36</f>
        <v>0</v>
      </c>
      <c r="O37" s="133">
        <f t="shared" si="5"/>
        <v>0</v>
      </c>
      <c r="P37" s="132">
        <f>P14+P25+P36</f>
        <v>0</v>
      </c>
      <c r="Q37" s="132">
        <f>Q14+Q25+Q36</f>
        <v>0</v>
      </c>
      <c r="R37" s="133">
        <f t="shared" si="5"/>
        <v>0</v>
      </c>
    </row>
    <row r="38" spans="2:18" s="4" customFormat="1" ht="12.75" customHeight="1">
      <c r="F38" s="49"/>
      <c r="I38" s="49"/>
      <c r="L38" s="49"/>
      <c r="O38" s="49"/>
      <c r="R38" s="49"/>
    </row>
  </sheetData>
  <sheetProtection insertRows="0" deleteRows="0"/>
  <mergeCells count="9">
    <mergeCell ref="M2:O2"/>
    <mergeCell ref="P2:R2"/>
    <mergeCell ref="B4:C4"/>
    <mergeCell ref="B37:C37"/>
    <mergeCell ref="B15:C15"/>
    <mergeCell ref="B26:C26"/>
    <mergeCell ref="D2:F2"/>
    <mergeCell ref="G2:I2"/>
    <mergeCell ref="J2:L2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Direct costs</vt:lpstr>
      <vt:lpstr>Sub-contractors</vt:lpstr>
    </vt:vector>
  </TitlesOfParts>
  <Company>RSNZ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Stagg</dc:creator>
  <cp:lastModifiedBy>Troels Petersen</cp:lastModifiedBy>
  <cp:lastPrinted>2015-03-20T01:31:51Z</cp:lastPrinted>
  <dcterms:created xsi:type="dcterms:W3CDTF">2010-07-05T23:57:00Z</dcterms:created>
  <dcterms:modified xsi:type="dcterms:W3CDTF">2015-05-11T03:40:38Z</dcterms:modified>
</cp:coreProperties>
</file>